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ferat7D-3\Otto\Deutschlandticket\DT Ausgleich RL NRW\"/>
    </mc:Choice>
  </mc:AlternateContent>
  <bookViews>
    <workbookView xWindow="0" yWindow="0" windowWidth="38400" windowHeight="17850"/>
  </bookViews>
  <sheets>
    <sheet name="Tabelle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1" i="1" l="1"/>
  <c r="G180" i="1"/>
  <c r="G176" i="1"/>
  <c r="G136" i="1" l="1"/>
  <c r="G135" i="1"/>
  <c r="G134" i="1"/>
  <c r="G137" i="1" l="1"/>
  <c r="G179" i="1" s="1"/>
  <c r="B49" i="1" l="1"/>
  <c r="G54" i="1" s="1"/>
  <c r="G175" i="1" s="1"/>
  <c r="G126" i="1" l="1"/>
  <c r="G125" i="1"/>
  <c r="G127" i="1" l="1"/>
  <c r="G177" i="1" s="1"/>
  <c r="G86" i="1" l="1"/>
  <c r="G111" i="1" s="1"/>
  <c r="G105" i="1" l="1"/>
  <c r="G112" i="1" s="1"/>
  <c r="G113" i="1" s="1"/>
  <c r="G178" i="1" s="1"/>
  <c r="G182" i="1" s="1"/>
</calcChain>
</file>

<file path=xl/sharedStrings.xml><?xml version="1.0" encoding="utf-8"?>
<sst xmlns="http://schemas.openxmlformats.org/spreadsheetml/2006/main" count="83" uniqueCount="74">
  <si>
    <t>Anschrift</t>
  </si>
  <si>
    <t>PLZ, Ort</t>
  </si>
  <si>
    <t>AnsprechpartnerIn</t>
  </si>
  <si>
    <t>Telefon</t>
  </si>
  <si>
    <t>E-Mail</t>
  </si>
  <si>
    <t>Bank</t>
  </si>
  <si>
    <t>IBAN</t>
  </si>
  <si>
    <t>1.1 Antragsteller</t>
  </si>
  <si>
    <t>1. Allgemeines</t>
  </si>
  <si>
    <t>Gesamtbetrag</t>
  </si>
  <si>
    <t>Summe:</t>
  </si>
  <si>
    <t>3. Ersparte Aufwendungen</t>
  </si>
  <si>
    <t>Es handelt sich bei den vorgenannten Angaben um subventionserhebliche Tatsachen im Sinne von § 264 des Strafgesetzbuches. Subventionsbetrug ist nach dieser Vorschrift strafbar.</t>
  </si>
  <si>
    <t>Allgemeine Vorschrift</t>
  </si>
  <si>
    <t>Die Umsatzsteuer bleibt unberücksichtigt.</t>
  </si>
  <si>
    <t>Vomhundertsatz SGB IX 2019</t>
  </si>
  <si>
    <t>Nach Anwendung Vomhundertsatz SGB IX 2019</t>
  </si>
  <si>
    <t>Individueller Vomhundertsatz gem. § 231 Abs. 5 SGB IX 2019</t>
  </si>
  <si>
    <t>Aufgabenträger:</t>
  </si>
  <si>
    <t>Verbund</t>
  </si>
  <si>
    <t>Summe</t>
  </si>
  <si>
    <t>Hinweis:</t>
  </si>
  <si>
    <t>abzüglich Einsparungen</t>
  </si>
  <si>
    <t>Anlage 1</t>
  </si>
  <si>
    <t>hochgerechnete Fahrgeldeinnahmen Vergleichszeitraum 2019*</t>
  </si>
  <si>
    <t>2. nicht gedeckte Ausgaben</t>
  </si>
  <si>
    <t>1.2 Verkehrsleistung</t>
  </si>
  <si>
    <t>km in 2019</t>
  </si>
  <si>
    <t>km in 2023</t>
  </si>
  <si>
    <t>Betriebsleistungen insgesamt</t>
  </si>
  <si>
    <t>davon in Land</t>
  </si>
  <si>
    <r>
      <rPr>
        <b/>
        <sz val="11"/>
        <color theme="1"/>
        <rFont val="Arial"/>
        <family val="2"/>
      </rPr>
      <t>2.1.1</t>
    </r>
    <r>
      <rPr>
        <sz val="11"/>
        <color theme="1"/>
        <rFont val="Arial"/>
        <family val="2"/>
      </rPr>
      <t xml:space="preserve"> Dem Antragsteller entstehen nicht gedeckte Ausgaben durch Fahrgeldrückgänge in den folgenden Verkehrsverbünden</t>
    </r>
  </si>
  <si>
    <t>nicht gedeckte Ausgaben in Euro</t>
  </si>
  <si>
    <r>
      <rPr>
        <b/>
        <sz val="11"/>
        <color theme="1"/>
        <rFont val="Arial"/>
        <family val="2"/>
      </rPr>
      <t>2.1.2</t>
    </r>
    <r>
      <rPr>
        <sz val="11"/>
        <color theme="1"/>
        <rFont val="Arial"/>
        <family val="2"/>
      </rPr>
      <t xml:space="preserve"> Dem Antragsteller entstehen nicht gedeckte Ausgaben durch Fahrgeldrückgänge im</t>
    </r>
    <r>
      <rPr>
        <b/>
        <sz val="11"/>
        <color theme="1"/>
        <rFont val="Arial"/>
        <family val="2"/>
      </rPr>
      <t xml:space="preserve"> Verbundtarif</t>
    </r>
    <r>
      <rPr>
        <sz val="11"/>
        <color theme="1"/>
        <rFont val="Arial"/>
        <family val="2"/>
      </rPr>
      <t>.
Diese nicht gedeckten Ausgaben sind nur in einem Antrag des Antragstellers darzustellen.</t>
    </r>
  </si>
  <si>
    <r>
      <rPr>
        <b/>
        <sz val="11"/>
        <color theme="1"/>
        <rFont val="Arial"/>
        <family val="2"/>
      </rPr>
      <t>2.1.3</t>
    </r>
    <r>
      <rPr>
        <sz val="11"/>
        <color theme="1"/>
        <rFont val="Arial"/>
        <family val="2"/>
      </rPr>
      <t xml:space="preserve"> Dem Antragsteller entstehen nicht gedeckte Ausgaben durch Fahrgeldrückgänge in </t>
    </r>
    <r>
      <rPr>
        <b/>
        <sz val="11"/>
        <color theme="1"/>
        <rFont val="Arial"/>
        <family val="2"/>
      </rPr>
      <t>Haustarifen</t>
    </r>
    <r>
      <rPr>
        <sz val="11"/>
        <color theme="1"/>
        <rFont val="Arial"/>
        <family val="2"/>
      </rPr>
      <t xml:space="preserve">. </t>
    </r>
  </si>
  <si>
    <t>nicht gedeckte Ausgaben (bitte Anlage zur Berechnung des Betrages beifügen)*</t>
  </si>
  <si>
    <t>2.1 nicht gedeckte Ausgaben durch Fahrgeldrückgänge</t>
  </si>
  <si>
    <t>2.2 nicht gedeckte Ausgaben im Zusammenhang mit allgemeinen Vorschriften</t>
  </si>
  <si>
    <t>2.3 nicht gedeckte Ausgaben aus Minderung der Erstattungsleistung nach SGB IX</t>
  </si>
  <si>
    <t>Fahrgeldeinnahmen Antragszeitraum 2023</t>
  </si>
  <si>
    <t>Nach Anwendung Vomhundertsatz SGB IX 2023</t>
  </si>
  <si>
    <t>Individueller Vomhundertsatz gem. § 231 Abs. 5 SGB IX 2023</t>
  </si>
  <si>
    <t>Vomhundertsatz SGB IX 2023</t>
  </si>
  <si>
    <t>Differenz=nicht gedeckte Ausgaben</t>
  </si>
  <si>
    <t>2.4 Erhöhte Ausgaben zur Anpassung der Vertriebsprozesse</t>
  </si>
  <si>
    <t>in Abonnements gebundene Kunden am 30.04.2023*</t>
  </si>
  <si>
    <t>*Abonnements sind Zeitfahrkarten mit einer zeitlichen Gültigkeit von mehr als einem Monat. Dazu zählen auch Semestertickets sowie Monatskarten, die von Unternehmen ausgegeben werden, die keine Abonnements im gesamten Tarifangebot haben und mindestens vier dieser Monatskarten im Zeitraum 1. Mai 2022 bis 30. April 2023 nachweislich an denselben Kunden oder dieselbe Kundin verkauft wurden.</t>
  </si>
  <si>
    <t>Gesamt</t>
  </si>
  <si>
    <t>**Berücksichtigt werden dürfen vorhandene, für das Deutschlandticket ertüchtigte Kontrollgeräte sowie im Jahr 2023 zur Kontrolle des Deutschlandtickets neu beschaffte Kontrollgeräte</t>
  </si>
  <si>
    <t>2.5 Minderung von Erlösen aus Vertriebsprovisionen</t>
  </si>
  <si>
    <t>Minderungen von Erlösen aus Vertriebsprovisionen*</t>
  </si>
  <si>
    <t>*Auschließlich mit der Ausgabe des Deutschlandtickets verbundene Mindererlöse innerhalb von Tarifbereichen</t>
  </si>
  <si>
    <t>4. Saldo nicht gedeckte Ausgaben und Minderaufwendungen</t>
  </si>
  <si>
    <t>Der anzusetzende Saldo aus nicht gedeckten Ausgaben und Minderaufwendungen beträgt (ohne Umsatzsteuer):</t>
  </si>
  <si>
    <t>Nicht gedeckte Ausgaben aus dem Rückgang der Fahrgeldeinnahmen (Verbund)</t>
  </si>
  <si>
    <t xml:space="preserve">Nicht gedeckte Ausgaben aus Rückgang der Fahrgeldeinnahmen im Haustarif </t>
  </si>
  <si>
    <t>Nicht gedeckte Ausgaben aus Minderung der Erstattungsleistung nach SGB IX</t>
  </si>
  <si>
    <t>Nicht gedeckte Ausgaben aus Minderung der Ausgleichsleistungen aus AV</t>
  </si>
  <si>
    <t>Erhöhte Ausgaben für Vertriebsprozesse Deutschlandticket</t>
  </si>
  <si>
    <t>Minderungen von Erlösen aus Vertriebsprovisionen</t>
  </si>
  <si>
    <r>
      <rPr>
        <b/>
        <sz val="11"/>
        <color theme="1"/>
        <rFont val="Arial"/>
        <family val="2"/>
      </rPr>
      <t xml:space="preserve">2.2.1 </t>
    </r>
    <r>
      <rPr>
        <sz val="11"/>
        <color theme="1"/>
        <rFont val="Arial"/>
        <family val="2"/>
      </rPr>
      <t>Dem Antragsteller entstehen nicht gedeckte Ausgaben aus erhöhten Ausgaben auf Grund eigener Ausgleichsleistungen aus allgemeinen Vorschriften (bitte einzeln benennen, ohne Umsatzsteuer*)</t>
    </r>
  </si>
  <si>
    <r>
      <rPr>
        <b/>
        <sz val="11"/>
        <color theme="1"/>
        <rFont val="Arial"/>
        <family val="2"/>
      </rPr>
      <t>2.2.2</t>
    </r>
    <r>
      <rPr>
        <sz val="11"/>
        <color theme="1"/>
        <rFont val="Arial"/>
        <family val="2"/>
      </rPr>
      <t xml:space="preserve"> Einsparungen bei Leistungen aus allgemeinen Vorschriften bitte einzeln benennen, ohne Umsatzsteuer*)</t>
    </r>
  </si>
  <si>
    <t>nicht gedeckte Ausgaben aus erhöhten Ausgaben aus AV</t>
  </si>
  <si>
    <t>Einsparungen bei Leistungen aus AV</t>
  </si>
  <si>
    <t>Saldo nicht gedeckte Ausgaben aus allgemeinen Vorschriften</t>
  </si>
  <si>
    <t>* Ausgaben aus allgemeinen Vorschriften zur Umsetzung des Deutschlandtickets sind hier nicht zu berücksichtigen. Einsparungen bei Leistungen aus AV sind unter Punkt 2.2.2 zu erfassen und gegenzurechnen.</t>
  </si>
  <si>
    <t>ersparte/ vermiedene Aufwendungen</t>
  </si>
  <si>
    <t>*Die Hochrechnung wird durch Multiplikation der Anzahl der in 2019 verkauften einzelnen Ticketarten mit den in 2023 geltenden Preisen durchgeführt (siehe Hinweise zu 2.1)</t>
  </si>
  <si>
    <t>neu im Jahr 2023 beschaffte Kontrollgeräte**</t>
  </si>
  <si>
    <t>vorhandene ertüchtigte Kontrollgeräte zum 30.04.2023**</t>
  </si>
  <si>
    <t>Der Antragsteller vermied oder ersparte Aufwendungen in direktem ursächlichem Zusammenhang  mit der Einführung des Deutschlandticket durch verringerte Vertriebsprovisionen, soweit diesen keine rechtskräftig festgestellten oder zwischen den Parteien unbestrittenen Deutschlandticket bedingten Forderungen des Vertriebsdienstleisters auf Anpassung der Vergütung aus ergänzender Vertragsauslegung oder nach § 313 BGB gegenüberstehen</t>
  </si>
  <si>
    <t>Antrag auf Gewährung einer Zuwendung zum Ausgleich nicht gedeckter Ausgaben im öffentlichen Personennahverkehr im Zusammenhang mit dem Deutschlandticket im Jahr 2023 in Nordrhein-Westfalen</t>
  </si>
  <si>
    <t>Saldo nicht gedeckte Ausgaben/Ersparnisse = Zuwendung</t>
  </si>
  <si>
    <t xml:space="preserve">*In der Anlage sind die einzelnen Ticketarten darzustellen. Zur Berechnung der um die Tarifanpassungen auf den Zeitraum Mai bis Dezember 2023  hochgerechneten tatsächlichen Fahrgeldeinnahmen des Zeitraums in 2019 sind die im jeweiligen Monat verkauften Fahrausweise der jeweiligen Kartenart und Preisstufe der Monate des entsprechenden Zeitraums 2019 mit den für diese Kartenart und für die im Gültigkeitszeitraum entsprechende Preisstufe im jeweiligen Zeitraum des Jahres 2023 genehmigten Preisen zu multiplizieren. Preisanpassungen, die ab dem 1. Mai 2023 wirksam werden, sind im Wesentlichen gleichmäßig für alle Kartenarten und alle Preisstufen vorzunehmen. Lassen sich in Einzelfällen keine entsprechenden Referenzpreise zuordnen oder handelt es sich um stückzahlunabhängige Pauschalangebote, ist die aus der Berechnung nach Satz 2 abgeleitete durchschnittliche prozentuale Tarifanpassung für die Hochrechnung maßgebend. Die hochgerechneten Einnahmen sind um die in Nummer 5.4.1.1 Richtlinien Deutschlandticket-Zuwendungen ÖPNV NRW 2023 genannnten Mehrverkehrs- und Mehrleistungsfaktoren fortzuschreiben. Die Verbundorganisationen haben den Empfängern die für die Antragstellung erforderlichen Daten zu liefern.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</si>
</sst>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 &quot;€&quot;"/>
  </numFmts>
  <fonts count="9" x14ac:knownFonts="1">
    <font>
      <sz val="11"/>
      <color theme="1"/>
      <name val="Calibri"/>
      <family val="2"/>
      <scheme val="minor"/>
    </font>
    <font>
      <b/>
      <sz val="16"/>
      <color theme="1"/>
      <name val="Arial"/>
      <family val="2"/>
    </font>
    <font>
      <sz val="11"/>
      <color theme="1"/>
      <name val="Arial"/>
      <family val="2"/>
    </font>
    <font>
      <b/>
      <sz val="11"/>
      <color theme="1"/>
      <name val="Arial"/>
      <family val="2"/>
    </font>
    <font>
      <b/>
      <sz val="14"/>
      <color theme="1"/>
      <name val="Arial"/>
      <family val="2"/>
    </font>
    <font>
      <b/>
      <sz val="12"/>
      <color theme="1"/>
      <name val="Arial"/>
      <family val="2"/>
    </font>
    <font>
      <i/>
      <sz val="11"/>
      <color theme="1"/>
      <name val="Arial"/>
      <family val="2"/>
    </font>
    <font>
      <b/>
      <u/>
      <sz val="11"/>
      <color theme="1"/>
      <name val="Arial"/>
      <family val="2"/>
    </font>
    <font>
      <sz val="12"/>
      <color theme="1"/>
      <name val="Arial"/>
      <family val="2"/>
    </font>
  </fonts>
  <fills count="4">
    <fill>
      <patternFill patternType="none"/>
    </fill>
    <fill>
      <patternFill patternType="gray125"/>
    </fill>
    <fill>
      <patternFill patternType="solid">
        <fgColor theme="0"/>
        <bgColor indexed="64"/>
      </patternFill>
    </fill>
    <fill>
      <patternFill patternType="solid">
        <fgColor theme="6"/>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67">
    <xf numFmtId="0" fontId="0" fillId="0" borderId="0" xfId="0"/>
    <xf numFmtId="0" fontId="2" fillId="0" borderId="0" xfId="0" applyFont="1"/>
    <xf numFmtId="0" fontId="4" fillId="2" borderId="0" xfId="0" applyFont="1" applyFill="1"/>
    <xf numFmtId="0" fontId="5" fillId="2" borderId="0" xfId="0" applyFont="1" applyFill="1"/>
    <xf numFmtId="2" fontId="2" fillId="2" borderId="2" xfId="0" applyNumberFormat="1" applyFont="1" applyFill="1" applyBorder="1"/>
    <xf numFmtId="2" fontId="2" fillId="2" borderId="12" xfId="0" applyNumberFormat="1" applyFont="1" applyFill="1" applyBorder="1"/>
    <xf numFmtId="2" fontId="2" fillId="2" borderId="5" xfId="0" applyNumberFormat="1" applyFont="1" applyFill="1" applyBorder="1"/>
    <xf numFmtId="2" fontId="2" fillId="2" borderId="13" xfId="0" applyNumberFormat="1" applyFont="1" applyFill="1" applyBorder="1"/>
    <xf numFmtId="2" fontId="2" fillId="2" borderId="8" xfId="0" applyNumberFormat="1" applyFont="1" applyFill="1" applyBorder="1"/>
    <xf numFmtId="2" fontId="2" fillId="2" borderId="14" xfId="0" applyNumberFormat="1" applyFont="1" applyFill="1" applyBorder="1"/>
    <xf numFmtId="0" fontId="0" fillId="2" borderId="0" xfId="0" applyFill="1"/>
    <xf numFmtId="0" fontId="3" fillId="2" borderId="0" xfId="0" applyFont="1" applyFill="1"/>
    <xf numFmtId="164" fontId="2" fillId="2" borderId="22" xfId="0" applyNumberFormat="1" applyFont="1" applyFill="1" applyBorder="1"/>
    <xf numFmtId="164" fontId="2" fillId="2" borderId="24" xfId="0" applyNumberFormat="1" applyFont="1" applyFill="1" applyBorder="1"/>
    <xf numFmtId="164" fontId="2" fillId="2" borderId="28" xfId="0" applyNumberFormat="1" applyFont="1" applyFill="1" applyBorder="1"/>
    <xf numFmtId="0" fontId="2" fillId="2" borderId="0" xfId="0" applyFont="1" applyFill="1" applyBorder="1"/>
    <xf numFmtId="2" fontId="2" fillId="2" borderId="0" xfId="0" applyNumberFormat="1" applyFont="1" applyFill="1" applyBorder="1"/>
    <xf numFmtId="164" fontId="2" fillId="2" borderId="0" xfId="0" applyNumberFormat="1" applyFont="1" applyFill="1" applyBorder="1"/>
    <xf numFmtId="0" fontId="3" fillId="2" borderId="0" xfId="0" applyFont="1" applyFill="1" applyAlignment="1">
      <alignment wrapText="1"/>
    </xf>
    <xf numFmtId="0" fontId="3" fillId="2" borderId="0" xfId="0" applyFont="1" applyFill="1" applyAlignment="1">
      <alignment horizontal="left" wrapText="1"/>
    </xf>
    <xf numFmtId="0" fontId="7" fillId="2" borderId="0" xfId="0" applyFont="1" applyFill="1" applyBorder="1"/>
    <xf numFmtId="0" fontId="2" fillId="2" borderId="0" xfId="0" applyFont="1" applyFill="1"/>
    <xf numFmtId="164" fontId="3" fillId="2" borderId="0" xfId="0" applyNumberFormat="1" applyFont="1" applyFill="1"/>
    <xf numFmtId="0" fontId="0" fillId="2" borderId="0" xfId="0" applyFill="1" applyAlignment="1">
      <alignment horizontal="right"/>
    </xf>
    <xf numFmtId="164" fontId="2" fillId="0" borderId="24" xfId="0" applyNumberFormat="1" applyFont="1" applyFill="1" applyBorder="1"/>
    <xf numFmtId="164" fontId="3" fillId="2" borderId="27" xfId="0" applyNumberFormat="1" applyFont="1" applyFill="1" applyBorder="1"/>
    <xf numFmtId="0" fontId="2" fillId="2" borderId="0" xfId="0" applyFont="1" applyFill="1" applyAlignment="1">
      <alignment wrapText="1"/>
    </xf>
    <xf numFmtId="0" fontId="2" fillId="2" borderId="0" xfId="0" applyFont="1" applyFill="1" applyBorder="1" applyAlignment="1">
      <alignment wrapText="1"/>
    </xf>
    <xf numFmtId="164" fontId="2" fillId="2" borderId="22" xfId="0" applyNumberFormat="1" applyFont="1" applyFill="1" applyBorder="1" applyProtection="1">
      <protection locked="0"/>
    </xf>
    <xf numFmtId="0" fontId="2" fillId="2" borderId="30" xfId="0" applyFont="1" applyFill="1" applyBorder="1" applyProtection="1">
      <protection locked="0"/>
    </xf>
    <xf numFmtId="0" fontId="2" fillId="2" borderId="31" xfId="0" applyFont="1" applyFill="1" applyBorder="1" applyProtection="1">
      <protection locked="0"/>
    </xf>
    <xf numFmtId="0" fontId="2" fillId="2" borderId="32" xfId="0" applyFont="1" applyFill="1" applyBorder="1" applyProtection="1">
      <protection locked="0"/>
    </xf>
    <xf numFmtId="164" fontId="2" fillId="2" borderId="33" xfId="0" applyNumberFormat="1" applyFont="1" applyFill="1" applyBorder="1" applyProtection="1">
      <protection locked="0"/>
    </xf>
    <xf numFmtId="164" fontId="2" fillId="2" borderId="24" xfId="0" applyNumberFormat="1" applyFont="1" applyFill="1" applyBorder="1" applyProtection="1">
      <protection locked="0"/>
    </xf>
    <xf numFmtId="164" fontId="2" fillId="2" borderId="27" xfId="0" applyNumberFormat="1" applyFont="1" applyFill="1" applyBorder="1" applyProtection="1">
      <protection locked="0"/>
    </xf>
    <xf numFmtId="164" fontId="2" fillId="2" borderId="29" xfId="0" applyNumberFormat="1" applyFont="1" applyFill="1" applyBorder="1" applyProtection="1">
      <protection locked="0"/>
    </xf>
    <xf numFmtId="0" fontId="2" fillId="2" borderId="20" xfId="0" applyFont="1" applyFill="1" applyBorder="1" applyProtection="1">
      <protection locked="0"/>
    </xf>
    <xf numFmtId="0" fontId="2" fillId="2" borderId="23" xfId="0" applyFont="1" applyFill="1" applyBorder="1" applyProtection="1">
      <protection locked="0"/>
    </xf>
    <xf numFmtId="0" fontId="2" fillId="2" borderId="25" xfId="0" applyFont="1" applyFill="1" applyBorder="1" applyProtection="1">
      <protection locked="0"/>
    </xf>
    <xf numFmtId="0" fontId="2" fillId="2" borderId="22" xfId="0" applyFont="1" applyFill="1" applyBorder="1" applyProtection="1">
      <protection locked="0"/>
    </xf>
    <xf numFmtId="0" fontId="2" fillId="2" borderId="33" xfId="0" applyFont="1" applyFill="1" applyBorder="1" applyProtection="1">
      <protection locked="0"/>
    </xf>
    <xf numFmtId="0" fontId="2" fillId="2" borderId="24" xfId="0" applyFont="1" applyFill="1" applyBorder="1" applyProtection="1">
      <protection locked="0"/>
    </xf>
    <xf numFmtId="164" fontId="2" fillId="0" borderId="24" xfId="0" applyNumberFormat="1" applyFont="1" applyFill="1" applyBorder="1" applyProtection="1">
      <protection locked="0"/>
    </xf>
    <xf numFmtId="0" fontId="2" fillId="2" borderId="0" xfId="0" applyFont="1" applyFill="1" applyAlignment="1">
      <alignment wrapText="1"/>
    </xf>
    <xf numFmtId="0" fontId="1" fillId="2" borderId="0" xfId="0" applyFont="1" applyFill="1" applyAlignment="1"/>
    <xf numFmtId="0" fontId="1" fillId="2" borderId="0" xfId="0" applyFont="1" applyFill="1" applyAlignment="1">
      <alignment horizontal="center" vertical="center" wrapText="1"/>
    </xf>
    <xf numFmtId="2" fontId="5" fillId="2" borderId="0" xfId="0" applyNumberFormat="1" applyFont="1" applyFill="1" applyBorder="1"/>
    <xf numFmtId="2" fontId="8" fillId="2" borderId="0" xfId="0" applyNumberFormat="1" applyFont="1" applyFill="1" applyBorder="1"/>
    <xf numFmtId="0" fontId="2" fillId="2" borderId="36" xfId="0" applyFont="1" applyFill="1" applyBorder="1" applyAlignment="1"/>
    <xf numFmtId="0" fontId="2" fillId="2" borderId="29" xfId="0" applyFont="1" applyFill="1" applyBorder="1" applyAlignment="1"/>
    <xf numFmtId="0" fontId="2" fillId="2" borderId="37" xfId="0" applyFont="1" applyFill="1" applyBorder="1"/>
    <xf numFmtId="0" fontId="2" fillId="2" borderId="38" xfId="0" applyFont="1" applyFill="1" applyBorder="1"/>
    <xf numFmtId="0" fontId="2" fillId="2" borderId="39" xfId="0" applyFont="1" applyFill="1" applyBorder="1"/>
    <xf numFmtId="0" fontId="8" fillId="2" borderId="0" xfId="0" applyFont="1" applyFill="1"/>
    <xf numFmtId="0" fontId="2" fillId="2" borderId="0" xfId="0" applyFont="1" applyFill="1" applyAlignment="1">
      <alignment horizontal="left" vertical="center" wrapText="1"/>
    </xf>
    <xf numFmtId="0" fontId="2" fillId="2" borderId="0" xfId="0" applyFont="1" applyFill="1" applyBorder="1" applyAlignment="1">
      <alignment horizontal="left" wrapText="1"/>
    </xf>
    <xf numFmtId="164" fontId="2" fillId="2" borderId="0" xfId="0" applyNumberFormat="1" applyFont="1" applyFill="1"/>
    <xf numFmtId="0" fontId="2" fillId="2" borderId="0" xfId="0" applyFont="1" applyFill="1" applyBorder="1" applyAlignment="1" applyProtection="1">
      <alignment horizontal="left" wrapText="1"/>
      <protection locked="0"/>
    </xf>
    <xf numFmtId="0" fontId="2" fillId="2" borderId="0" xfId="0" applyFont="1" applyFill="1" applyBorder="1" applyAlignment="1">
      <alignment horizontal="left"/>
    </xf>
    <xf numFmtId="0" fontId="2" fillId="2" borderId="0" xfId="0" applyFont="1" applyFill="1" applyBorder="1" applyAlignment="1" applyProtection="1">
      <alignment horizontal="left"/>
      <protection locked="0"/>
    </xf>
    <xf numFmtId="0" fontId="2" fillId="2" borderId="0" xfId="0" applyFont="1" applyFill="1" applyAlignment="1">
      <alignment horizontal="left"/>
    </xf>
    <xf numFmtId="0" fontId="5" fillId="2" borderId="0" xfId="0" applyFont="1" applyFill="1" applyBorder="1" applyAlignment="1">
      <alignment horizontal="left"/>
    </xf>
    <xf numFmtId="1" fontId="2" fillId="2" borderId="1" xfId="0" applyNumberFormat="1" applyFont="1" applyFill="1" applyBorder="1" applyAlignment="1">
      <alignment horizontal="right" wrapText="1"/>
    </xf>
    <xf numFmtId="44" fontId="2" fillId="2" borderId="1" xfId="0" applyNumberFormat="1" applyFont="1" applyFill="1" applyBorder="1" applyAlignment="1">
      <alignment horizontal="left" wrapText="1"/>
    </xf>
    <xf numFmtId="0" fontId="2" fillId="2" borderId="0" xfId="0" applyFont="1" applyFill="1" applyBorder="1" applyAlignment="1"/>
    <xf numFmtId="44" fontId="3" fillId="2" borderId="1" xfId="0" applyNumberFormat="1" applyFont="1" applyFill="1" applyBorder="1" applyAlignment="1">
      <alignment horizontal="left" wrapText="1"/>
    </xf>
    <xf numFmtId="1" fontId="2" fillId="3" borderId="1" xfId="0" applyNumberFormat="1" applyFont="1" applyFill="1" applyBorder="1" applyAlignment="1">
      <alignment horizontal="right" wrapText="1"/>
    </xf>
    <xf numFmtId="164" fontId="2" fillId="2" borderId="0" xfId="0" applyNumberFormat="1" applyFont="1" applyFill="1" applyAlignment="1">
      <alignment horizontal="right"/>
    </xf>
    <xf numFmtId="0" fontId="2" fillId="2" borderId="0" xfId="0" applyFont="1" applyFill="1" applyBorder="1" applyAlignment="1">
      <alignment horizontal="left" vertical="center" wrapText="1"/>
    </xf>
    <xf numFmtId="0" fontId="2" fillId="2" borderId="0" xfId="0" applyFont="1" applyFill="1" applyBorder="1" applyAlignment="1">
      <alignment horizontal="left"/>
    </xf>
    <xf numFmtId="164" fontId="2" fillId="2" borderId="0" xfId="0" applyNumberFormat="1" applyFont="1" applyFill="1" applyBorder="1" applyProtection="1">
      <protection locked="0"/>
    </xf>
    <xf numFmtId="0" fontId="6" fillId="2" borderId="0" xfId="0" applyFont="1" applyFill="1" applyBorder="1"/>
    <xf numFmtId="44" fontId="2" fillId="2" borderId="24" xfId="0" applyNumberFormat="1" applyFont="1" applyFill="1" applyBorder="1"/>
    <xf numFmtId="44" fontId="2" fillId="2" borderId="43" xfId="0" applyNumberFormat="1" applyFont="1" applyFill="1" applyBorder="1"/>
    <xf numFmtId="44" fontId="2" fillId="2" borderId="29" xfId="0" applyNumberFormat="1" applyFont="1" applyFill="1" applyBorder="1" applyProtection="1">
      <protection locked="0"/>
    </xf>
    <xf numFmtId="44" fontId="2" fillId="2" borderId="29" xfId="0" applyNumberFormat="1" applyFont="1" applyFill="1" applyBorder="1" applyAlignment="1" applyProtection="1">
      <alignment horizontal="left" wrapText="1"/>
      <protection locked="0"/>
    </xf>
    <xf numFmtId="164" fontId="3" fillId="2" borderId="46" xfId="0" applyNumberFormat="1" applyFont="1" applyFill="1" applyBorder="1"/>
    <xf numFmtId="0" fontId="0" fillId="0" borderId="0" xfId="0" applyFont="1"/>
    <xf numFmtId="164" fontId="3" fillId="2" borderId="36" xfId="0" applyNumberFormat="1" applyFont="1" applyFill="1" applyBorder="1"/>
    <xf numFmtId="0" fontId="3" fillId="2" borderId="0" xfId="0" applyFont="1" applyFill="1" applyAlignment="1">
      <alignment horizontal="left" vertical="center" wrapText="1"/>
    </xf>
    <xf numFmtId="0" fontId="2" fillId="0" borderId="0" xfId="0" applyFont="1" applyAlignment="1">
      <alignment horizontal="left"/>
    </xf>
    <xf numFmtId="0" fontId="2" fillId="2" borderId="0" xfId="0" applyFont="1" applyFill="1" applyBorder="1" applyAlignment="1">
      <alignment horizontal="justify" vertical="center" wrapText="1"/>
    </xf>
    <xf numFmtId="0" fontId="2" fillId="2" borderId="0" xfId="0" applyFont="1" applyFill="1" applyAlignment="1">
      <alignment horizontal="justify" vertical="top" wrapText="1"/>
    </xf>
    <xf numFmtId="0" fontId="2" fillId="2" borderId="0" xfId="0" applyFont="1" applyFill="1" applyAlignment="1">
      <alignment horizontal="left" wrapText="1"/>
    </xf>
    <xf numFmtId="0" fontId="2" fillId="2" borderId="18" xfId="0" applyFont="1" applyFill="1" applyBorder="1" applyAlignment="1">
      <alignment horizontal="left" wrapText="1"/>
    </xf>
    <xf numFmtId="0" fontId="2" fillId="2" borderId="19" xfId="0" applyFont="1" applyFill="1" applyBorder="1" applyAlignment="1">
      <alignment horizontal="left" wrapText="1"/>
    </xf>
    <xf numFmtId="0" fontId="2" fillId="2" borderId="11" xfId="0" applyFont="1" applyFill="1" applyBorder="1" applyAlignment="1">
      <alignment horizontal="left" wrapText="1"/>
    </xf>
    <xf numFmtId="0" fontId="2" fillId="2" borderId="0" xfId="0" applyFont="1" applyFill="1" applyBorder="1" applyAlignment="1">
      <alignment horizontal="left"/>
    </xf>
    <xf numFmtId="0" fontId="2" fillId="2" borderId="0" xfId="0" applyFont="1" applyFill="1" applyBorder="1" applyAlignment="1">
      <alignment horizontal="justify" vertical="top" wrapText="1"/>
    </xf>
    <xf numFmtId="0" fontId="2" fillId="2" borderId="0" xfId="0" applyFont="1" applyFill="1" applyAlignment="1">
      <alignment horizontal="justify" wrapText="1"/>
    </xf>
    <xf numFmtId="0" fontId="2" fillId="2" borderId="0" xfId="0" applyFont="1" applyFill="1" applyAlignment="1">
      <alignment horizontal="justify" vertical="center" wrapText="1"/>
    </xf>
    <xf numFmtId="0" fontId="2" fillId="2" borderId="2" xfId="0" applyFont="1" applyFill="1" applyBorder="1" applyAlignment="1"/>
    <xf numFmtId="0" fontId="2" fillId="2" borderId="3" xfId="0" applyFont="1" applyFill="1" applyBorder="1" applyAlignment="1"/>
    <xf numFmtId="0" fontId="2" fillId="2" borderId="12" xfId="0" applyFont="1" applyFill="1" applyBorder="1" applyAlignment="1"/>
    <xf numFmtId="0" fontId="2" fillId="2" borderId="5" xfId="0" applyFont="1" applyFill="1" applyBorder="1" applyAlignment="1"/>
    <xf numFmtId="0" fontId="2" fillId="2" borderId="6" xfId="0" applyFont="1" applyFill="1" applyBorder="1" applyAlignment="1"/>
    <xf numFmtId="0" fontId="2" fillId="2" borderId="13" xfId="0" applyFont="1" applyFill="1" applyBorder="1" applyAlignment="1"/>
    <xf numFmtId="0" fontId="2" fillId="2" borderId="23" xfId="0" applyFont="1" applyFill="1" applyBorder="1" applyProtection="1">
      <protection locked="0"/>
    </xf>
    <xf numFmtId="0" fontId="2" fillId="2" borderId="1" xfId="0" applyFont="1" applyFill="1" applyBorder="1" applyProtection="1">
      <protection locked="0"/>
    </xf>
    <xf numFmtId="0" fontId="2" fillId="2" borderId="20" xfId="0" applyFont="1" applyFill="1" applyBorder="1" applyProtection="1">
      <protection locked="0"/>
    </xf>
    <xf numFmtId="0" fontId="2" fillId="2" borderId="21" xfId="0" applyFont="1" applyFill="1" applyBorder="1" applyProtection="1">
      <protection locked="0"/>
    </xf>
    <xf numFmtId="0" fontId="2" fillId="2" borderId="5"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2" fillId="2" borderId="13" xfId="0" applyFont="1" applyFill="1" applyBorder="1" applyAlignment="1" applyProtection="1">
      <alignment horizontal="center"/>
      <protection locked="0"/>
    </xf>
    <xf numFmtId="0" fontId="1" fillId="2" borderId="0" xfId="0" applyFont="1" applyFill="1" applyAlignment="1">
      <alignment horizontal="center" vertical="center" wrapText="1"/>
    </xf>
    <xf numFmtId="2" fontId="2" fillId="2" borderId="15" xfId="0" applyNumberFormat="1" applyFont="1" applyFill="1" applyBorder="1" applyProtection="1">
      <protection locked="0"/>
    </xf>
    <xf numFmtId="2" fontId="2" fillId="2" borderId="3" xfId="0" applyNumberFormat="1" applyFont="1" applyFill="1" applyBorder="1" applyProtection="1">
      <protection locked="0"/>
    </xf>
    <xf numFmtId="2" fontId="2" fillId="2" borderId="4" xfId="0" applyNumberFormat="1" applyFont="1" applyFill="1" applyBorder="1" applyProtection="1">
      <protection locked="0"/>
    </xf>
    <xf numFmtId="2" fontId="2" fillId="2" borderId="16" xfId="0" applyNumberFormat="1" applyFont="1" applyFill="1" applyBorder="1" applyProtection="1">
      <protection locked="0"/>
    </xf>
    <xf numFmtId="2" fontId="2" fillId="2" borderId="6" xfId="0" applyNumberFormat="1" applyFont="1" applyFill="1" applyBorder="1" applyProtection="1">
      <protection locked="0"/>
    </xf>
    <xf numFmtId="2" fontId="2" fillId="2" borderId="7" xfId="0" applyNumberFormat="1" applyFont="1" applyFill="1" applyBorder="1" applyProtection="1">
      <protection locked="0"/>
    </xf>
    <xf numFmtId="2" fontId="2" fillId="2" borderId="17" xfId="0" applyNumberFormat="1" applyFont="1" applyFill="1" applyBorder="1" applyProtection="1">
      <protection locked="0"/>
    </xf>
    <xf numFmtId="2" fontId="2" fillId="2" borderId="9" xfId="0" applyNumberFormat="1" applyFont="1" applyFill="1" applyBorder="1" applyProtection="1">
      <protection locked="0"/>
    </xf>
    <xf numFmtId="2" fontId="2" fillId="2" borderId="10" xfId="0" applyNumberFormat="1" applyFont="1" applyFill="1" applyBorder="1" applyProtection="1">
      <protection locked="0"/>
    </xf>
    <xf numFmtId="0" fontId="2" fillId="0" borderId="5" xfId="0" applyFont="1" applyFill="1" applyBorder="1"/>
    <xf numFmtId="0" fontId="2" fillId="0" borderId="6" xfId="0" applyFont="1" applyFill="1" applyBorder="1"/>
    <xf numFmtId="0" fontId="2" fillId="0" borderId="13" xfId="0" applyFont="1" applyFill="1" applyBorder="1"/>
    <xf numFmtId="0" fontId="2" fillId="2" borderId="8" xfId="0" applyFont="1" applyFill="1" applyBorder="1"/>
    <xf numFmtId="0" fontId="2" fillId="2" borderId="9" xfId="0" applyFont="1" applyFill="1" applyBorder="1"/>
    <xf numFmtId="0" fontId="2" fillId="2" borderId="14" xfId="0" applyFont="1" applyFill="1" applyBorder="1"/>
    <xf numFmtId="0" fontId="2" fillId="2" borderId="0" xfId="0" applyFont="1" applyFill="1" applyBorder="1" applyAlignment="1">
      <alignment horizontal="justify" wrapText="1"/>
    </xf>
    <xf numFmtId="0" fontId="2" fillId="2" borderId="2" xfId="0" applyFont="1" applyFill="1" applyBorder="1"/>
    <xf numFmtId="0" fontId="2" fillId="2" borderId="3" xfId="0" applyFont="1" applyFill="1" applyBorder="1"/>
    <xf numFmtId="0" fontId="2" fillId="2" borderId="4"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10" xfId="0" applyFont="1" applyFill="1" applyBorder="1"/>
    <xf numFmtId="0" fontId="2" fillId="2" borderId="0" xfId="0" applyFont="1" applyFill="1" applyAlignment="1">
      <alignment horizontal="left" vertical="top" wrapText="1"/>
    </xf>
    <xf numFmtId="0" fontId="2" fillId="2" borderId="0" xfId="0" applyFont="1" applyFill="1" applyAlignment="1">
      <alignment horizontal="left" vertical="center" wrapText="1"/>
    </xf>
    <xf numFmtId="0" fontId="2" fillId="2" borderId="25" xfId="0" applyFont="1" applyFill="1" applyBorder="1" applyProtection="1">
      <protection locked="0"/>
    </xf>
    <xf numFmtId="0" fontId="2" fillId="2" borderId="26" xfId="0" applyFont="1" applyFill="1" applyBorder="1" applyProtection="1">
      <protection locked="0"/>
    </xf>
    <xf numFmtId="164" fontId="3" fillId="2" borderId="35" xfId="0" applyNumberFormat="1" applyFont="1" applyFill="1" applyBorder="1"/>
    <xf numFmtId="0" fontId="2" fillId="2" borderId="18" xfId="0" applyFont="1" applyFill="1" applyBorder="1"/>
    <xf numFmtId="0" fontId="2" fillId="2" borderId="19" xfId="0" applyFont="1" applyFill="1" applyBorder="1"/>
    <xf numFmtId="0" fontId="2" fillId="2" borderId="11" xfId="0" applyFont="1" applyFill="1" applyBorder="1"/>
    <xf numFmtId="0" fontId="3" fillId="2" borderId="0" xfId="0" applyFont="1" applyFill="1" applyAlignment="1">
      <alignment horizontal="justify" vertical="center" wrapText="1"/>
    </xf>
    <xf numFmtId="0" fontId="2" fillId="2" borderId="13" xfId="0" applyFont="1" applyFill="1" applyBorder="1"/>
    <xf numFmtId="0" fontId="2" fillId="2" borderId="5" xfId="0" applyFont="1" applyFill="1" applyBorder="1" applyAlignment="1">
      <alignment horizontal="left"/>
    </xf>
    <xf numFmtId="0" fontId="2" fillId="2" borderId="6" xfId="0" applyFont="1" applyFill="1" applyBorder="1" applyAlignment="1">
      <alignment horizontal="left"/>
    </xf>
    <xf numFmtId="0" fontId="2" fillId="2" borderId="13" xfId="0" applyFont="1" applyFill="1" applyBorder="1" applyAlignment="1">
      <alignment horizontal="left"/>
    </xf>
    <xf numFmtId="0" fontId="2" fillId="2" borderId="34" xfId="0" applyFont="1" applyFill="1" applyBorder="1"/>
    <xf numFmtId="44" fontId="2" fillId="2" borderId="15" xfId="0" applyNumberFormat="1" applyFont="1" applyFill="1" applyBorder="1" applyProtection="1">
      <protection locked="0"/>
    </xf>
    <xf numFmtId="44" fontId="2" fillId="2" borderId="4" xfId="0" applyNumberFormat="1" applyFont="1" applyFill="1" applyBorder="1" applyProtection="1">
      <protection locked="0"/>
    </xf>
    <xf numFmtId="44" fontId="2" fillId="2" borderId="16" xfId="0" applyNumberFormat="1" applyFont="1" applyFill="1" applyBorder="1" applyProtection="1">
      <protection locked="0"/>
    </xf>
    <xf numFmtId="44" fontId="2" fillId="2" borderId="7" xfId="0" applyNumberFormat="1" applyFont="1" applyFill="1" applyBorder="1" applyProtection="1">
      <protection locked="0"/>
    </xf>
    <xf numFmtId="44" fontId="2" fillId="2" borderId="17" xfId="0" applyNumberFormat="1" applyFont="1" applyFill="1" applyBorder="1" applyProtection="1">
      <protection locked="0"/>
    </xf>
    <xf numFmtId="44" fontId="2" fillId="2" borderId="10" xfId="0" applyNumberFormat="1" applyFont="1" applyFill="1" applyBorder="1" applyProtection="1">
      <protection locked="0"/>
    </xf>
    <xf numFmtId="0" fontId="2" fillId="2" borderId="0" xfId="0" applyFont="1" applyFill="1" applyAlignment="1">
      <alignment horizontal="justify" vertical="center"/>
    </xf>
    <xf numFmtId="0" fontId="2" fillId="2" borderId="42" xfId="0" applyFont="1" applyFill="1" applyBorder="1" applyAlignment="1"/>
    <xf numFmtId="0" fontId="2" fillId="2" borderId="40" xfId="0" applyFont="1" applyFill="1" applyBorder="1" applyAlignment="1"/>
    <xf numFmtId="0" fontId="2" fillId="2" borderId="41" xfId="0" applyFont="1" applyFill="1" applyBorder="1" applyAlignment="1"/>
    <xf numFmtId="0" fontId="3" fillId="2" borderId="44" xfId="0" applyFont="1" applyFill="1" applyBorder="1" applyAlignment="1"/>
    <xf numFmtId="0" fontId="3" fillId="2" borderId="34" xfId="0" applyFont="1" applyFill="1" applyBorder="1" applyAlignment="1"/>
    <xf numFmtId="0" fontId="3" fillId="2" borderId="45" xfId="0" applyFont="1" applyFill="1" applyBorder="1" applyAlignment="1"/>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2" fillId="2" borderId="13" xfId="0" applyFont="1" applyFill="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2" xfId="0" applyFont="1" applyBorder="1" applyAlignment="1">
      <alignment horizontal="left" vertical="center"/>
    </xf>
    <xf numFmtId="0" fontId="2" fillId="2" borderId="42" xfId="0" applyFont="1" applyFill="1" applyBorder="1" applyAlignment="1">
      <alignment horizontal="left" vertical="center"/>
    </xf>
    <xf numFmtId="0" fontId="2" fillId="2" borderId="40" xfId="0" applyFont="1" applyFill="1" applyBorder="1" applyAlignment="1">
      <alignment horizontal="left" vertical="center"/>
    </xf>
    <xf numFmtId="0" fontId="2" fillId="2" borderId="41" xfId="0" applyFont="1" applyFill="1" applyBorder="1" applyAlignment="1">
      <alignment horizontal="left" vertical="center"/>
    </xf>
    <xf numFmtId="0" fontId="2" fillId="2" borderId="44" xfId="0" applyFont="1" applyFill="1" applyBorder="1" applyAlignment="1">
      <alignment horizontal="left" vertical="center"/>
    </xf>
    <xf numFmtId="0" fontId="2" fillId="2" borderId="34" xfId="0" applyFont="1" applyFill="1" applyBorder="1" applyAlignment="1">
      <alignment horizontal="left" vertical="center"/>
    </xf>
    <xf numFmtId="0" fontId="2" fillId="2" borderId="12" xfId="0" applyFont="1" applyFill="1" applyBorder="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9"/>
  <sheetViews>
    <sheetView tabSelected="1" showWhiteSpace="0" view="pageLayout" topLeftCell="A50" zoomScaleNormal="100" zoomScaleSheetLayoutView="100" workbookViewId="0">
      <selection activeCell="L62" sqref="L62"/>
    </sheetView>
  </sheetViews>
  <sheetFormatPr baseColWidth="10" defaultRowHeight="15" x14ac:dyDescent="0.25"/>
  <cols>
    <col min="6" max="6" width="16.42578125" customWidth="1"/>
    <col min="7" max="7" width="15.28515625" customWidth="1"/>
    <col min="13" max="13" width="11" customWidth="1"/>
    <col min="14" max="14" width="14" customWidth="1"/>
    <col min="20" max="20" width="10.85546875" customWidth="1"/>
    <col min="21" max="21" width="13.42578125" customWidth="1"/>
    <col min="27" max="27" width="13.42578125" customWidth="1"/>
    <col min="28" max="28" width="13" customWidth="1"/>
  </cols>
  <sheetData>
    <row r="1" spans="1:7" x14ac:dyDescent="0.25">
      <c r="A1" s="10"/>
      <c r="B1" s="10"/>
      <c r="C1" s="10"/>
      <c r="D1" s="10"/>
      <c r="E1" s="10"/>
      <c r="F1" s="10"/>
      <c r="G1" s="23" t="s">
        <v>23</v>
      </c>
    </row>
    <row r="2" spans="1:7" x14ac:dyDescent="0.25">
      <c r="A2" s="10"/>
      <c r="B2" s="10"/>
      <c r="C2" s="10"/>
      <c r="D2" s="10"/>
      <c r="E2" s="10"/>
      <c r="F2" s="10"/>
      <c r="G2" s="10"/>
    </row>
    <row r="3" spans="1:7" ht="20.25" x14ac:dyDescent="0.3">
      <c r="A3" s="44"/>
      <c r="B3" s="44"/>
      <c r="C3" s="44"/>
      <c r="D3" s="44"/>
      <c r="E3" s="44"/>
      <c r="F3" s="44"/>
      <c r="G3" s="44"/>
    </row>
    <row r="4" spans="1:7" ht="20.100000000000001" customHeight="1" x14ac:dyDescent="0.25">
      <c r="A4" s="104" t="s">
        <v>71</v>
      </c>
      <c r="B4" s="104"/>
      <c r="C4" s="104"/>
      <c r="D4" s="104"/>
      <c r="E4" s="104"/>
      <c r="F4" s="104"/>
      <c r="G4" s="104"/>
    </row>
    <row r="5" spans="1:7" ht="20.100000000000001" customHeight="1" x14ac:dyDescent="0.25">
      <c r="A5" s="104"/>
      <c r="B5" s="104"/>
      <c r="C5" s="104"/>
      <c r="D5" s="104"/>
      <c r="E5" s="104"/>
      <c r="F5" s="104"/>
      <c r="G5" s="104"/>
    </row>
    <row r="6" spans="1:7" ht="20.100000000000001" customHeight="1" x14ac:dyDescent="0.25">
      <c r="A6" s="104"/>
      <c r="B6" s="104"/>
      <c r="C6" s="104"/>
      <c r="D6" s="104"/>
      <c r="E6" s="104"/>
      <c r="F6" s="104"/>
      <c r="G6" s="104"/>
    </row>
    <row r="7" spans="1:7" x14ac:dyDescent="0.25">
      <c r="A7" s="104"/>
      <c r="B7" s="104"/>
      <c r="C7" s="104"/>
      <c r="D7" s="104"/>
      <c r="E7" s="104"/>
      <c r="F7" s="104"/>
      <c r="G7" s="104"/>
    </row>
    <row r="8" spans="1:7" x14ac:dyDescent="0.25">
      <c r="A8" s="104"/>
      <c r="B8" s="104"/>
      <c r="C8" s="104"/>
      <c r="D8" s="104"/>
      <c r="E8" s="104"/>
      <c r="F8" s="104"/>
      <c r="G8" s="104"/>
    </row>
    <row r="9" spans="1:7" x14ac:dyDescent="0.25">
      <c r="A9" s="104"/>
      <c r="B9" s="104"/>
      <c r="C9" s="104"/>
      <c r="D9" s="104"/>
      <c r="E9" s="104"/>
      <c r="F9" s="104"/>
      <c r="G9" s="104"/>
    </row>
    <row r="10" spans="1:7" ht="20.25" x14ac:dyDescent="0.25">
      <c r="A10" s="45"/>
      <c r="B10" s="45"/>
      <c r="C10" s="45"/>
      <c r="D10" s="45"/>
      <c r="E10" s="45"/>
      <c r="F10" s="45"/>
      <c r="G10" s="45"/>
    </row>
    <row r="11" spans="1:7" x14ac:dyDescent="0.25">
      <c r="A11" s="21"/>
      <c r="B11" s="21"/>
      <c r="C11" s="21"/>
      <c r="D11" s="21"/>
      <c r="E11" s="21"/>
      <c r="F11" s="21"/>
      <c r="G11" s="21"/>
    </row>
    <row r="12" spans="1:7" x14ac:dyDescent="0.25">
      <c r="A12" s="21"/>
      <c r="B12" s="21"/>
      <c r="C12" s="21"/>
      <c r="D12" s="21"/>
      <c r="E12" s="21"/>
      <c r="F12" s="21"/>
      <c r="G12" s="21"/>
    </row>
    <row r="13" spans="1:7" x14ac:dyDescent="0.25">
      <c r="A13" s="21"/>
      <c r="B13" s="21"/>
      <c r="C13" s="21"/>
      <c r="D13" s="21"/>
      <c r="E13" s="21"/>
      <c r="F13" s="21"/>
      <c r="G13" s="21"/>
    </row>
    <row r="14" spans="1:7" x14ac:dyDescent="0.25">
      <c r="A14" s="21"/>
      <c r="B14" s="21"/>
      <c r="C14" s="21"/>
      <c r="D14" s="21"/>
      <c r="E14" s="21"/>
      <c r="F14" s="21"/>
      <c r="G14" s="21"/>
    </row>
    <row r="15" spans="1:7" ht="18" x14ac:dyDescent="0.25">
      <c r="A15" s="2" t="s">
        <v>8</v>
      </c>
      <c r="B15" s="21"/>
      <c r="C15" s="21"/>
      <c r="D15" s="21"/>
      <c r="E15" s="21"/>
      <c r="F15" s="21"/>
      <c r="G15" s="21"/>
    </row>
    <row r="16" spans="1:7" ht="15.75" x14ac:dyDescent="0.25">
      <c r="A16" s="3" t="s">
        <v>7</v>
      </c>
      <c r="B16" s="21"/>
      <c r="C16" s="21"/>
      <c r="D16" s="21"/>
      <c r="E16" s="21"/>
      <c r="F16" s="21"/>
      <c r="G16" s="21"/>
    </row>
    <row r="17" spans="1:7" ht="15.75" thickBot="1" x14ac:dyDescent="0.3">
      <c r="A17" s="21"/>
      <c r="B17" s="21"/>
      <c r="C17" s="21"/>
      <c r="D17" s="21"/>
      <c r="E17" s="21"/>
      <c r="F17" s="21"/>
      <c r="G17" s="21"/>
    </row>
    <row r="18" spans="1:7" x14ac:dyDescent="0.25">
      <c r="A18" s="4" t="s">
        <v>18</v>
      </c>
      <c r="B18" s="5"/>
      <c r="C18" s="105"/>
      <c r="D18" s="106"/>
      <c r="E18" s="106"/>
      <c r="F18" s="106"/>
      <c r="G18" s="107"/>
    </row>
    <row r="19" spans="1:7" x14ac:dyDescent="0.25">
      <c r="A19" s="6" t="s">
        <v>0</v>
      </c>
      <c r="B19" s="7"/>
      <c r="C19" s="108"/>
      <c r="D19" s="109"/>
      <c r="E19" s="109"/>
      <c r="F19" s="109"/>
      <c r="G19" s="110"/>
    </row>
    <row r="20" spans="1:7" x14ac:dyDescent="0.25">
      <c r="A20" s="6" t="s">
        <v>1</v>
      </c>
      <c r="B20" s="7"/>
      <c r="C20" s="108"/>
      <c r="D20" s="109"/>
      <c r="E20" s="109"/>
      <c r="F20" s="109"/>
      <c r="G20" s="110"/>
    </row>
    <row r="21" spans="1:7" x14ac:dyDescent="0.25">
      <c r="A21" s="6" t="s">
        <v>2</v>
      </c>
      <c r="B21" s="7"/>
      <c r="C21" s="108"/>
      <c r="D21" s="109"/>
      <c r="E21" s="109"/>
      <c r="F21" s="109"/>
      <c r="G21" s="110"/>
    </row>
    <row r="22" spans="1:7" x14ac:dyDescent="0.25">
      <c r="A22" s="6" t="s">
        <v>3</v>
      </c>
      <c r="B22" s="7"/>
      <c r="C22" s="108"/>
      <c r="D22" s="109"/>
      <c r="E22" s="109"/>
      <c r="F22" s="109"/>
      <c r="G22" s="110"/>
    </row>
    <row r="23" spans="1:7" x14ac:dyDescent="0.25">
      <c r="A23" s="6" t="s">
        <v>4</v>
      </c>
      <c r="B23" s="7"/>
      <c r="C23" s="108"/>
      <c r="D23" s="109"/>
      <c r="E23" s="109"/>
      <c r="F23" s="109"/>
      <c r="G23" s="110"/>
    </row>
    <row r="24" spans="1:7" x14ac:dyDescent="0.25">
      <c r="A24" s="6" t="s">
        <v>5</v>
      </c>
      <c r="B24" s="7"/>
      <c r="C24" s="108"/>
      <c r="D24" s="109"/>
      <c r="E24" s="109"/>
      <c r="F24" s="109"/>
      <c r="G24" s="110"/>
    </row>
    <row r="25" spans="1:7" ht="15.75" thickBot="1" x14ac:dyDescent="0.3">
      <c r="A25" s="8" t="s">
        <v>6</v>
      </c>
      <c r="B25" s="9"/>
      <c r="C25" s="111"/>
      <c r="D25" s="112"/>
      <c r="E25" s="112"/>
      <c r="F25" s="112"/>
      <c r="G25" s="113"/>
    </row>
    <row r="26" spans="1:7" x14ac:dyDescent="0.25">
      <c r="A26" s="16"/>
      <c r="B26" s="16"/>
      <c r="C26" s="16"/>
      <c r="D26" s="16"/>
      <c r="E26" s="16"/>
      <c r="F26" s="16"/>
      <c r="G26" s="16"/>
    </row>
    <row r="27" spans="1:7" ht="15.75" x14ac:dyDescent="0.25">
      <c r="A27" s="46" t="s">
        <v>26</v>
      </c>
      <c r="B27" s="16"/>
      <c r="C27" s="16"/>
      <c r="D27" s="16"/>
      <c r="E27" s="16"/>
      <c r="F27" s="16"/>
      <c r="G27" s="16"/>
    </row>
    <row r="28" spans="1:7" ht="16.5" thickBot="1" x14ac:dyDescent="0.3">
      <c r="A28" s="47"/>
      <c r="B28" s="16"/>
      <c r="C28" s="16"/>
      <c r="D28" s="16" t="s">
        <v>27</v>
      </c>
      <c r="E28" s="16" t="s">
        <v>28</v>
      </c>
      <c r="F28" s="16"/>
      <c r="G28" s="16"/>
    </row>
    <row r="29" spans="1:7" ht="15.75" thickBot="1" x14ac:dyDescent="0.3">
      <c r="A29" s="21" t="s">
        <v>29</v>
      </c>
      <c r="B29" s="21"/>
      <c r="C29" s="21"/>
      <c r="D29" s="48"/>
      <c r="E29" s="49"/>
      <c r="F29" s="16"/>
      <c r="G29" s="16"/>
    </row>
    <row r="30" spans="1:7" ht="15.75" thickBot="1" x14ac:dyDescent="0.3">
      <c r="A30" s="21" t="s">
        <v>30</v>
      </c>
      <c r="B30" s="21"/>
      <c r="C30" s="21"/>
      <c r="D30" s="21"/>
      <c r="E30" s="21"/>
      <c r="F30" s="16"/>
      <c r="G30" s="16"/>
    </row>
    <row r="31" spans="1:7" x14ac:dyDescent="0.25">
      <c r="A31" s="121"/>
      <c r="B31" s="122"/>
      <c r="C31" s="123"/>
      <c r="D31" s="50"/>
      <c r="E31" s="50"/>
      <c r="F31" s="16"/>
      <c r="G31" s="16"/>
    </row>
    <row r="32" spans="1:7" x14ac:dyDescent="0.25">
      <c r="A32" s="124"/>
      <c r="B32" s="125"/>
      <c r="C32" s="126"/>
      <c r="D32" s="51"/>
      <c r="E32" s="51"/>
      <c r="F32" s="16"/>
      <c r="G32" s="16"/>
    </row>
    <row r="33" spans="1:14" x14ac:dyDescent="0.25">
      <c r="A33" s="124"/>
      <c r="B33" s="125"/>
      <c r="C33" s="126"/>
      <c r="D33" s="51"/>
      <c r="E33" s="51"/>
      <c r="F33" s="16"/>
      <c r="G33" s="16"/>
    </row>
    <row r="34" spans="1:14" ht="15.75" thickBot="1" x14ac:dyDescent="0.3">
      <c r="A34" s="117"/>
      <c r="B34" s="118"/>
      <c r="C34" s="127"/>
      <c r="D34" s="52"/>
      <c r="E34" s="52"/>
      <c r="F34" s="16"/>
      <c r="G34" s="16"/>
    </row>
    <row r="35" spans="1:14" x14ac:dyDescent="0.25">
      <c r="A35" s="15"/>
      <c r="B35" s="15"/>
      <c r="C35" s="15"/>
      <c r="D35" s="15"/>
      <c r="E35" s="15"/>
      <c r="F35" s="16"/>
      <c r="G35" s="16"/>
    </row>
    <row r="36" spans="1:14" x14ac:dyDescent="0.25">
      <c r="A36" s="15"/>
      <c r="B36" s="15"/>
      <c r="C36" s="15"/>
      <c r="D36" s="15"/>
      <c r="E36" s="15"/>
      <c r="F36" s="16"/>
      <c r="G36" s="16"/>
    </row>
    <row r="37" spans="1:14" ht="18" x14ac:dyDescent="0.25">
      <c r="A37" s="2" t="s">
        <v>25</v>
      </c>
      <c r="B37" s="21"/>
      <c r="C37" s="21"/>
      <c r="D37" s="21"/>
      <c r="E37" s="21"/>
      <c r="F37" s="21"/>
      <c r="G37" s="21"/>
      <c r="H37" s="1"/>
      <c r="I37" s="1"/>
      <c r="J37" s="1"/>
      <c r="K37" s="1"/>
      <c r="L37" s="1"/>
      <c r="M37" s="1"/>
      <c r="N37" s="1"/>
    </row>
    <row r="38" spans="1:14" ht="18" x14ac:dyDescent="0.25">
      <c r="A38" s="2"/>
      <c r="B38" s="21"/>
      <c r="C38" s="21"/>
      <c r="D38" s="21"/>
      <c r="E38" s="21"/>
      <c r="F38" s="21"/>
      <c r="G38" s="21"/>
      <c r="H38" s="1"/>
      <c r="I38" s="1"/>
      <c r="J38" s="1"/>
      <c r="K38" s="1"/>
      <c r="L38" s="1"/>
      <c r="M38" s="1"/>
      <c r="N38" s="1"/>
    </row>
    <row r="39" spans="1:14" ht="15.75" x14ac:dyDescent="0.25">
      <c r="A39" s="3" t="s">
        <v>36</v>
      </c>
      <c r="B39" s="53"/>
      <c r="C39" s="53"/>
      <c r="D39" s="53"/>
      <c r="E39" s="53"/>
      <c r="F39" s="53"/>
      <c r="G39" s="21"/>
      <c r="H39" s="1"/>
      <c r="I39" s="1"/>
      <c r="J39" s="1"/>
      <c r="K39" s="1"/>
      <c r="L39" s="1"/>
      <c r="M39" s="1"/>
      <c r="N39" s="1"/>
    </row>
    <row r="40" spans="1:14" ht="10.5" customHeight="1" x14ac:dyDescent="0.25">
      <c r="A40" s="3"/>
      <c r="B40" s="53"/>
      <c r="C40" s="53"/>
      <c r="D40" s="53"/>
      <c r="E40" s="53"/>
      <c r="F40" s="53"/>
      <c r="G40" s="21"/>
      <c r="H40" s="1"/>
      <c r="I40" s="1"/>
      <c r="J40" s="1"/>
      <c r="K40" s="1"/>
      <c r="L40" s="1"/>
      <c r="M40" s="1"/>
      <c r="N40" s="1"/>
    </row>
    <row r="41" spans="1:14" x14ac:dyDescent="0.25">
      <c r="A41" s="128" t="s">
        <v>31</v>
      </c>
      <c r="B41" s="128"/>
      <c r="C41" s="128"/>
      <c r="D41" s="128"/>
      <c r="E41" s="128"/>
      <c r="F41" s="128"/>
      <c r="G41" s="128"/>
      <c r="H41" s="1"/>
      <c r="I41" s="1"/>
      <c r="J41" s="1"/>
      <c r="K41" s="1"/>
      <c r="L41" s="1"/>
      <c r="M41" s="1"/>
      <c r="N41" s="1"/>
    </row>
    <row r="42" spans="1:14" x14ac:dyDescent="0.25">
      <c r="A42" s="128"/>
      <c r="B42" s="128"/>
      <c r="C42" s="128"/>
      <c r="D42" s="128"/>
      <c r="E42" s="128"/>
      <c r="F42" s="128"/>
      <c r="G42" s="128"/>
    </row>
    <row r="43" spans="1:14" x14ac:dyDescent="0.25">
      <c r="A43" s="21"/>
      <c r="B43" s="21"/>
      <c r="C43" s="21"/>
      <c r="D43" s="21"/>
      <c r="E43" s="21"/>
      <c r="F43" s="21"/>
      <c r="G43" s="21"/>
    </row>
    <row r="44" spans="1:14" ht="15.75" thickBot="1" x14ac:dyDescent="0.3">
      <c r="A44" s="21" t="s">
        <v>19</v>
      </c>
      <c r="B44" s="141" t="s">
        <v>32</v>
      </c>
      <c r="C44" s="141"/>
      <c r="D44" s="21"/>
      <c r="E44" s="21"/>
      <c r="F44" s="21"/>
      <c r="G44" s="21"/>
    </row>
    <row r="45" spans="1:14" x14ac:dyDescent="0.25">
      <c r="A45" s="36"/>
      <c r="B45" s="142"/>
      <c r="C45" s="143"/>
      <c r="D45" s="21"/>
      <c r="E45" s="21"/>
      <c r="F45" s="21"/>
      <c r="G45" s="21"/>
    </row>
    <row r="46" spans="1:14" ht="15.75" customHeight="1" x14ac:dyDescent="0.25">
      <c r="A46" s="37"/>
      <c r="B46" s="144"/>
      <c r="C46" s="145"/>
      <c r="D46" s="21"/>
      <c r="E46" s="21"/>
      <c r="F46" s="21"/>
      <c r="G46" s="21"/>
    </row>
    <row r="47" spans="1:14" ht="15" customHeight="1" x14ac:dyDescent="0.25">
      <c r="A47" s="37"/>
      <c r="B47" s="144"/>
      <c r="C47" s="145"/>
      <c r="D47" s="21"/>
      <c r="E47" s="21"/>
      <c r="F47" s="21"/>
      <c r="G47" s="21"/>
    </row>
    <row r="48" spans="1:14" ht="15.75" thickBot="1" x14ac:dyDescent="0.3">
      <c r="A48" s="38"/>
      <c r="B48" s="146"/>
      <c r="C48" s="147"/>
      <c r="D48" s="21"/>
      <c r="E48" s="21"/>
      <c r="F48" s="21"/>
      <c r="G48" s="21"/>
    </row>
    <row r="49" spans="1:7" x14ac:dyDescent="0.25">
      <c r="A49" s="11" t="s">
        <v>20</v>
      </c>
      <c r="B49" s="132">
        <f>SUM(B45:B48)</f>
        <v>0</v>
      </c>
      <c r="C49" s="132"/>
      <c r="D49" s="21"/>
      <c r="E49" s="21"/>
      <c r="F49" s="21"/>
      <c r="G49" s="21"/>
    </row>
    <row r="50" spans="1:7" x14ac:dyDescent="0.25">
      <c r="A50" s="11"/>
      <c r="B50" s="22"/>
      <c r="C50" s="22"/>
      <c r="D50" s="21"/>
      <c r="E50" s="21"/>
      <c r="F50" s="21"/>
      <c r="G50" s="21"/>
    </row>
    <row r="51" spans="1:7" x14ac:dyDescent="0.25">
      <c r="A51" s="128" t="s">
        <v>33</v>
      </c>
      <c r="B51" s="128"/>
      <c r="C51" s="128"/>
      <c r="D51" s="128"/>
      <c r="E51" s="128"/>
      <c r="F51" s="128"/>
      <c r="G51" s="128"/>
    </row>
    <row r="52" spans="1:7" ht="43.5" customHeight="1" x14ac:dyDescent="0.25">
      <c r="A52" s="128"/>
      <c r="B52" s="128"/>
      <c r="C52" s="128"/>
      <c r="D52" s="128"/>
      <c r="E52" s="128"/>
      <c r="F52" s="128"/>
      <c r="G52" s="128"/>
    </row>
    <row r="53" spans="1:7" ht="15.75" thickBot="1" x14ac:dyDescent="0.3">
      <c r="A53" s="21"/>
      <c r="B53" s="21"/>
      <c r="C53" s="21"/>
      <c r="D53" s="21"/>
      <c r="E53" s="21"/>
      <c r="F53" s="21"/>
      <c r="G53" s="18" t="s">
        <v>9</v>
      </c>
    </row>
    <row r="54" spans="1:7" ht="15.75" thickBot="1" x14ac:dyDescent="0.3">
      <c r="A54" s="133" t="s">
        <v>35</v>
      </c>
      <c r="B54" s="134"/>
      <c r="C54" s="134"/>
      <c r="D54" s="134"/>
      <c r="E54" s="134"/>
      <c r="F54" s="135"/>
      <c r="G54" s="35">
        <f>B49</f>
        <v>0</v>
      </c>
    </row>
    <row r="55" spans="1:7" x14ac:dyDescent="0.25">
      <c r="A55" s="15"/>
      <c r="B55" s="15"/>
      <c r="C55" s="15"/>
      <c r="D55" s="15"/>
      <c r="E55" s="15"/>
      <c r="F55" s="15"/>
      <c r="G55" s="70"/>
    </row>
    <row r="56" spans="1:7" x14ac:dyDescent="0.25">
      <c r="A56" s="26"/>
      <c r="B56" s="26"/>
      <c r="C56" s="26"/>
      <c r="D56" s="26"/>
      <c r="E56" s="26"/>
      <c r="F56" s="26"/>
      <c r="G56" s="26"/>
    </row>
    <row r="57" spans="1:7" x14ac:dyDescent="0.25">
      <c r="A57" s="128" t="s">
        <v>34</v>
      </c>
      <c r="B57" s="128"/>
      <c r="C57" s="128"/>
      <c r="D57" s="128"/>
      <c r="E57" s="128"/>
      <c r="F57" s="128"/>
      <c r="G57" s="128"/>
    </row>
    <row r="58" spans="1:7" x14ac:dyDescent="0.25">
      <c r="A58" s="128"/>
      <c r="B58" s="128"/>
      <c r="C58" s="128"/>
      <c r="D58" s="128"/>
      <c r="E58" s="128"/>
      <c r="F58" s="128"/>
      <c r="G58" s="128"/>
    </row>
    <row r="59" spans="1:7" ht="15.75" thickBot="1" x14ac:dyDescent="0.3">
      <c r="A59" s="21"/>
      <c r="B59" s="21"/>
      <c r="C59" s="21"/>
      <c r="D59" s="21"/>
      <c r="E59" s="21"/>
      <c r="F59" s="21"/>
      <c r="G59" s="18" t="s">
        <v>9</v>
      </c>
    </row>
    <row r="60" spans="1:7" ht="15.75" thickBot="1" x14ac:dyDescent="0.3">
      <c r="A60" s="133" t="s">
        <v>35</v>
      </c>
      <c r="B60" s="134"/>
      <c r="C60" s="134"/>
      <c r="D60" s="134"/>
      <c r="E60" s="134"/>
      <c r="F60" s="135"/>
      <c r="G60" s="74"/>
    </row>
    <row r="61" spans="1:7" ht="15" customHeight="1" x14ac:dyDescent="0.25">
      <c r="A61" s="10"/>
      <c r="B61" s="10"/>
      <c r="C61" s="10"/>
      <c r="D61" s="10"/>
      <c r="E61" s="10"/>
      <c r="F61" s="10"/>
      <c r="G61" s="10"/>
    </row>
    <row r="62" spans="1:7" ht="145.5" customHeight="1" x14ac:dyDescent="0.25">
      <c r="A62" s="90" t="s">
        <v>73</v>
      </c>
      <c r="B62" s="90"/>
      <c r="C62" s="90"/>
      <c r="D62" s="90"/>
      <c r="E62" s="90"/>
      <c r="F62" s="90"/>
      <c r="G62" s="90"/>
    </row>
    <row r="63" spans="1:7" ht="21" customHeight="1" x14ac:dyDescent="0.25">
      <c r="A63" s="90"/>
      <c r="B63" s="90"/>
      <c r="C63" s="90"/>
      <c r="D63" s="90"/>
      <c r="E63" s="90"/>
      <c r="F63" s="90"/>
      <c r="G63" s="90"/>
    </row>
    <row r="64" spans="1:7" ht="21" customHeight="1" x14ac:dyDescent="0.25">
      <c r="A64" s="90"/>
      <c r="B64" s="90"/>
      <c r="C64" s="90"/>
      <c r="D64" s="90"/>
      <c r="E64" s="90"/>
      <c r="F64" s="90"/>
      <c r="G64" s="90"/>
    </row>
    <row r="65" spans="1:7" x14ac:dyDescent="0.25">
      <c r="A65" s="90"/>
      <c r="B65" s="90"/>
      <c r="C65" s="90"/>
      <c r="D65" s="90"/>
      <c r="E65" s="90"/>
      <c r="F65" s="90"/>
      <c r="G65" s="90"/>
    </row>
    <row r="66" spans="1:7" x14ac:dyDescent="0.25">
      <c r="A66" s="54"/>
      <c r="B66" s="54"/>
      <c r="C66" s="54"/>
      <c r="D66" s="54"/>
      <c r="E66" s="54"/>
      <c r="F66" s="54"/>
      <c r="G66" s="54"/>
    </row>
    <row r="67" spans="1:7" ht="15" customHeight="1" x14ac:dyDescent="0.25">
      <c r="A67" s="3" t="s">
        <v>37</v>
      </c>
      <c r="B67" s="21"/>
      <c r="C67" s="21"/>
      <c r="D67" s="21"/>
      <c r="E67" s="21"/>
      <c r="F67" s="21"/>
      <c r="G67" s="21"/>
    </row>
    <row r="68" spans="1:7" ht="15" customHeight="1" x14ac:dyDescent="0.25">
      <c r="A68" s="21"/>
      <c r="B68" s="21"/>
      <c r="C68" s="21"/>
      <c r="D68" s="21"/>
      <c r="E68" s="21"/>
      <c r="F68" s="21"/>
      <c r="G68" s="21"/>
    </row>
    <row r="69" spans="1:7" ht="15" customHeight="1" x14ac:dyDescent="0.25">
      <c r="A69" s="129" t="s">
        <v>60</v>
      </c>
      <c r="B69" s="129"/>
      <c r="C69" s="129"/>
      <c r="D69" s="129"/>
      <c r="E69" s="129"/>
      <c r="F69" s="129"/>
      <c r="G69" s="129"/>
    </row>
    <row r="70" spans="1:7" x14ac:dyDescent="0.25">
      <c r="A70" s="129"/>
      <c r="B70" s="129"/>
      <c r="C70" s="129"/>
      <c r="D70" s="129"/>
      <c r="E70" s="129"/>
      <c r="F70" s="129"/>
      <c r="G70" s="129"/>
    </row>
    <row r="71" spans="1:7" x14ac:dyDescent="0.25">
      <c r="A71" s="129"/>
      <c r="B71" s="129"/>
      <c r="C71" s="129"/>
      <c r="D71" s="129"/>
      <c r="E71" s="129"/>
      <c r="F71" s="129"/>
      <c r="G71" s="129"/>
    </row>
    <row r="72" spans="1:7" ht="15.75" thickBot="1" x14ac:dyDescent="0.3">
      <c r="A72" s="11" t="s">
        <v>13</v>
      </c>
      <c r="B72" s="11"/>
      <c r="C72" s="11"/>
      <c r="D72" s="11"/>
      <c r="E72" s="11"/>
      <c r="F72" s="11"/>
      <c r="G72" s="18" t="s">
        <v>9</v>
      </c>
    </row>
    <row r="73" spans="1:7" x14ac:dyDescent="0.25">
      <c r="A73" s="99"/>
      <c r="B73" s="100"/>
      <c r="C73" s="100"/>
      <c r="D73" s="100"/>
      <c r="E73" s="100"/>
      <c r="F73" s="100"/>
      <c r="G73" s="28"/>
    </row>
    <row r="74" spans="1:7" x14ac:dyDescent="0.25">
      <c r="A74" s="29"/>
      <c r="B74" s="30"/>
      <c r="C74" s="30"/>
      <c r="D74" s="30"/>
      <c r="E74" s="30"/>
      <c r="F74" s="31"/>
      <c r="G74" s="32"/>
    </row>
    <row r="75" spans="1:7" ht="15" customHeight="1" x14ac:dyDescent="0.25">
      <c r="A75" s="29"/>
      <c r="B75" s="30"/>
      <c r="C75" s="30"/>
      <c r="D75" s="30"/>
      <c r="E75" s="30"/>
      <c r="F75" s="31"/>
      <c r="G75" s="32"/>
    </row>
    <row r="76" spans="1:7" ht="15" customHeight="1" x14ac:dyDescent="0.25">
      <c r="A76" s="101"/>
      <c r="B76" s="102"/>
      <c r="C76" s="102"/>
      <c r="D76" s="102"/>
      <c r="E76" s="102"/>
      <c r="F76" s="103"/>
      <c r="G76" s="32"/>
    </row>
    <row r="77" spans="1:7" ht="15" customHeight="1" x14ac:dyDescent="0.25">
      <c r="A77" s="101"/>
      <c r="B77" s="102"/>
      <c r="C77" s="102"/>
      <c r="D77" s="102"/>
      <c r="E77" s="102"/>
      <c r="F77" s="103"/>
      <c r="G77" s="32"/>
    </row>
    <row r="78" spans="1:7" ht="15" customHeight="1" x14ac:dyDescent="0.25">
      <c r="A78" s="101"/>
      <c r="B78" s="102"/>
      <c r="C78" s="102"/>
      <c r="D78" s="102"/>
      <c r="E78" s="102"/>
      <c r="F78" s="103"/>
      <c r="G78" s="32"/>
    </row>
    <row r="79" spans="1:7" ht="15" customHeight="1" x14ac:dyDescent="0.25">
      <c r="A79" s="101"/>
      <c r="B79" s="102"/>
      <c r="C79" s="102"/>
      <c r="D79" s="102"/>
      <c r="E79" s="102"/>
      <c r="F79" s="103"/>
      <c r="G79" s="32"/>
    </row>
    <row r="80" spans="1:7" ht="15" customHeight="1" x14ac:dyDescent="0.25">
      <c r="A80" s="97"/>
      <c r="B80" s="98"/>
      <c r="C80" s="98"/>
      <c r="D80" s="98"/>
      <c r="E80" s="98"/>
      <c r="F80" s="98"/>
      <c r="G80" s="33"/>
    </row>
    <row r="81" spans="1:7" ht="15" customHeight="1" x14ac:dyDescent="0.25">
      <c r="A81" s="97"/>
      <c r="B81" s="98"/>
      <c r="C81" s="98"/>
      <c r="D81" s="98"/>
      <c r="E81" s="98"/>
      <c r="F81" s="98"/>
      <c r="G81" s="33"/>
    </row>
    <row r="82" spans="1:7" ht="15" customHeight="1" x14ac:dyDescent="0.25">
      <c r="A82" s="97"/>
      <c r="B82" s="98"/>
      <c r="C82" s="98"/>
      <c r="D82" s="98"/>
      <c r="E82" s="98"/>
      <c r="F82" s="98"/>
      <c r="G82" s="33"/>
    </row>
    <row r="83" spans="1:7" ht="15" customHeight="1" x14ac:dyDescent="0.25">
      <c r="A83" s="97"/>
      <c r="B83" s="98"/>
      <c r="C83" s="98"/>
      <c r="D83" s="98"/>
      <c r="E83" s="98"/>
      <c r="F83" s="98"/>
      <c r="G83" s="33"/>
    </row>
    <row r="84" spans="1:7" ht="15" customHeight="1" x14ac:dyDescent="0.25">
      <c r="A84" s="97"/>
      <c r="B84" s="98"/>
      <c r="C84" s="98"/>
      <c r="D84" s="98"/>
      <c r="E84" s="98"/>
      <c r="F84" s="98"/>
      <c r="G84" s="33"/>
    </row>
    <row r="85" spans="1:7" ht="15" customHeight="1" thickBot="1" x14ac:dyDescent="0.3">
      <c r="A85" s="130"/>
      <c r="B85" s="131"/>
      <c r="C85" s="131"/>
      <c r="D85" s="131"/>
      <c r="E85" s="131"/>
      <c r="F85" s="131"/>
      <c r="G85" s="34"/>
    </row>
    <row r="86" spans="1:7" ht="15" customHeight="1" x14ac:dyDescent="0.25">
      <c r="A86" s="11" t="s">
        <v>10</v>
      </c>
      <c r="B86" s="11"/>
      <c r="C86" s="11"/>
      <c r="D86" s="11"/>
      <c r="E86" s="11"/>
      <c r="F86" s="11"/>
      <c r="G86" s="22">
        <f>SUM(G73:G85)</f>
        <v>0</v>
      </c>
    </row>
    <row r="87" spans="1:7" ht="15" customHeight="1" x14ac:dyDescent="0.25">
      <c r="A87" s="11"/>
      <c r="B87" s="11"/>
      <c r="C87" s="11"/>
      <c r="D87" s="11"/>
      <c r="E87" s="11"/>
      <c r="F87" s="11"/>
      <c r="G87" s="22"/>
    </row>
    <row r="88" spans="1:7" ht="14.45" customHeight="1" x14ac:dyDescent="0.25">
      <c r="A88" s="148" t="s">
        <v>61</v>
      </c>
      <c r="B88" s="148"/>
      <c r="C88" s="148"/>
      <c r="D88" s="148"/>
      <c r="E88" s="148"/>
      <c r="F88" s="148"/>
      <c r="G88" s="148"/>
    </row>
    <row r="89" spans="1:7" x14ac:dyDescent="0.25">
      <c r="A89" s="148"/>
      <c r="B89" s="148"/>
      <c r="C89" s="148"/>
      <c r="D89" s="148"/>
      <c r="E89" s="148"/>
      <c r="F89" s="148"/>
      <c r="G89" s="148"/>
    </row>
    <row r="90" spans="1:7" x14ac:dyDescent="0.25">
      <c r="A90" s="21"/>
      <c r="B90" s="21"/>
      <c r="C90" s="21"/>
      <c r="D90" s="21"/>
      <c r="E90" s="21"/>
      <c r="F90" s="21"/>
      <c r="G90" s="21"/>
    </row>
    <row r="91" spans="1:7" ht="15.75" thickBot="1" x14ac:dyDescent="0.3">
      <c r="A91" s="11" t="s">
        <v>13</v>
      </c>
      <c r="B91" s="11"/>
      <c r="C91" s="11"/>
      <c r="D91" s="11"/>
      <c r="E91" s="11"/>
      <c r="F91" s="11"/>
      <c r="G91" s="18" t="s">
        <v>9</v>
      </c>
    </row>
    <row r="92" spans="1:7" x14ac:dyDescent="0.25">
      <c r="A92" s="99"/>
      <c r="B92" s="100"/>
      <c r="C92" s="100"/>
      <c r="D92" s="100"/>
      <c r="E92" s="100"/>
      <c r="F92" s="100"/>
      <c r="G92" s="28"/>
    </row>
    <row r="93" spans="1:7" x14ac:dyDescent="0.25">
      <c r="A93" s="29"/>
      <c r="B93" s="30"/>
      <c r="C93" s="30"/>
      <c r="D93" s="30"/>
      <c r="E93" s="30"/>
      <c r="F93" s="31"/>
      <c r="G93" s="32"/>
    </row>
    <row r="94" spans="1:7" x14ac:dyDescent="0.25">
      <c r="A94" s="29"/>
      <c r="B94" s="30"/>
      <c r="C94" s="30"/>
      <c r="D94" s="30"/>
      <c r="E94" s="30"/>
      <c r="F94" s="31"/>
      <c r="G94" s="32"/>
    </row>
    <row r="95" spans="1:7" x14ac:dyDescent="0.25">
      <c r="A95" s="101"/>
      <c r="B95" s="102"/>
      <c r="C95" s="102"/>
      <c r="D95" s="102"/>
      <c r="E95" s="102"/>
      <c r="F95" s="103"/>
      <c r="G95" s="32"/>
    </row>
    <row r="96" spans="1:7" x14ac:dyDescent="0.25">
      <c r="A96" s="101"/>
      <c r="B96" s="102"/>
      <c r="C96" s="102"/>
      <c r="D96" s="102"/>
      <c r="E96" s="102"/>
      <c r="F96" s="103"/>
      <c r="G96" s="32"/>
    </row>
    <row r="97" spans="1:7" x14ac:dyDescent="0.25">
      <c r="A97" s="101"/>
      <c r="B97" s="102"/>
      <c r="C97" s="102"/>
      <c r="D97" s="102"/>
      <c r="E97" s="102"/>
      <c r="F97" s="103"/>
      <c r="G97" s="32"/>
    </row>
    <row r="98" spans="1:7" x14ac:dyDescent="0.25">
      <c r="A98" s="101"/>
      <c r="B98" s="102"/>
      <c r="C98" s="102"/>
      <c r="D98" s="102"/>
      <c r="E98" s="102"/>
      <c r="F98" s="103"/>
      <c r="G98" s="32"/>
    </row>
    <row r="99" spans="1:7" x14ac:dyDescent="0.25">
      <c r="A99" s="97"/>
      <c r="B99" s="98"/>
      <c r="C99" s="98"/>
      <c r="D99" s="98"/>
      <c r="E99" s="98"/>
      <c r="F99" s="98"/>
      <c r="G99" s="33"/>
    </row>
    <row r="100" spans="1:7" x14ac:dyDescent="0.25">
      <c r="A100" s="97"/>
      <c r="B100" s="98"/>
      <c r="C100" s="98"/>
      <c r="D100" s="98"/>
      <c r="E100" s="98"/>
      <c r="F100" s="98"/>
      <c r="G100" s="33"/>
    </row>
    <row r="101" spans="1:7" x14ac:dyDescent="0.25">
      <c r="A101" s="97"/>
      <c r="B101" s="98"/>
      <c r="C101" s="98"/>
      <c r="D101" s="98"/>
      <c r="E101" s="98"/>
      <c r="F101" s="98"/>
      <c r="G101" s="33"/>
    </row>
    <row r="102" spans="1:7" x14ac:dyDescent="0.25">
      <c r="A102" s="97"/>
      <c r="B102" s="98"/>
      <c r="C102" s="98"/>
      <c r="D102" s="98"/>
      <c r="E102" s="98"/>
      <c r="F102" s="98"/>
      <c r="G102" s="33"/>
    </row>
    <row r="103" spans="1:7" x14ac:dyDescent="0.25">
      <c r="A103" s="97"/>
      <c r="B103" s="98"/>
      <c r="C103" s="98"/>
      <c r="D103" s="98"/>
      <c r="E103" s="98"/>
      <c r="F103" s="98"/>
      <c r="G103" s="33"/>
    </row>
    <row r="104" spans="1:7" ht="15.75" thickBot="1" x14ac:dyDescent="0.3">
      <c r="A104" s="130"/>
      <c r="B104" s="131"/>
      <c r="C104" s="131"/>
      <c r="D104" s="131"/>
      <c r="E104" s="131"/>
      <c r="F104" s="131"/>
      <c r="G104" s="34"/>
    </row>
    <row r="105" spans="1:7" x14ac:dyDescent="0.25">
      <c r="A105" s="11" t="s">
        <v>10</v>
      </c>
      <c r="B105" s="11"/>
      <c r="C105" s="11"/>
      <c r="D105" s="11"/>
      <c r="E105" s="11"/>
      <c r="F105" s="11"/>
      <c r="G105" s="22">
        <f>SUM(G92:G104)</f>
        <v>0</v>
      </c>
    </row>
    <row r="106" spans="1:7" s="77" customFormat="1" ht="14.45" customHeight="1" x14ac:dyDescent="0.25">
      <c r="A106" s="90" t="s">
        <v>65</v>
      </c>
      <c r="B106" s="136"/>
      <c r="C106" s="136"/>
      <c r="D106" s="136"/>
      <c r="E106" s="136"/>
      <c r="F106" s="136"/>
      <c r="G106" s="136"/>
    </row>
    <row r="107" spans="1:7" s="77" customFormat="1" x14ac:dyDescent="0.25">
      <c r="A107" s="136"/>
      <c r="B107" s="136"/>
      <c r="C107" s="136"/>
      <c r="D107" s="136"/>
      <c r="E107" s="136"/>
      <c r="F107" s="136"/>
      <c r="G107" s="136"/>
    </row>
    <row r="108" spans="1:7" s="77" customFormat="1" x14ac:dyDescent="0.25">
      <c r="A108" s="136"/>
      <c r="B108" s="136"/>
      <c r="C108" s="136"/>
      <c r="D108" s="136"/>
      <c r="E108" s="136"/>
      <c r="F108" s="136"/>
      <c r="G108" s="136"/>
    </row>
    <row r="109" spans="1:7" s="77" customFormat="1" x14ac:dyDescent="0.25">
      <c r="A109" s="79"/>
      <c r="B109" s="79"/>
      <c r="C109" s="79"/>
      <c r="D109" s="79"/>
      <c r="E109" s="79"/>
      <c r="F109" s="79"/>
      <c r="G109" s="79"/>
    </row>
    <row r="110" spans="1:7" s="77" customFormat="1" ht="15.75" thickBot="1" x14ac:dyDescent="0.3">
      <c r="B110" s="21"/>
      <c r="C110" s="21"/>
      <c r="D110" s="21"/>
      <c r="E110" s="21"/>
      <c r="F110" s="21"/>
      <c r="G110" s="56"/>
    </row>
    <row r="111" spans="1:7" s="77" customFormat="1" x14ac:dyDescent="0.25">
      <c r="A111" s="158" t="s">
        <v>62</v>
      </c>
      <c r="B111" s="159"/>
      <c r="C111" s="159"/>
      <c r="D111" s="159"/>
      <c r="E111" s="159"/>
      <c r="F111" s="160"/>
      <c r="G111" s="12">
        <f>G86</f>
        <v>0</v>
      </c>
    </row>
    <row r="112" spans="1:7" ht="15.75" thickBot="1" x14ac:dyDescent="0.3">
      <c r="A112" s="161" t="s">
        <v>63</v>
      </c>
      <c r="B112" s="162"/>
      <c r="C112" s="162"/>
      <c r="D112" s="162"/>
      <c r="E112" s="162"/>
      <c r="F112" s="163"/>
      <c r="G112" s="14">
        <f>G105</f>
        <v>0</v>
      </c>
    </row>
    <row r="113" spans="1:7" ht="16.5" thickTop="1" thickBot="1" x14ac:dyDescent="0.3">
      <c r="A113" s="164" t="s">
        <v>64</v>
      </c>
      <c r="B113" s="165"/>
      <c r="C113" s="165"/>
      <c r="D113" s="165"/>
      <c r="E113" s="165"/>
      <c r="F113" s="165"/>
      <c r="G113" s="78">
        <f>G111-G112</f>
        <v>0</v>
      </c>
    </row>
    <row r="114" spans="1:7" x14ac:dyDescent="0.25">
      <c r="A114" s="15"/>
      <c r="B114" s="15"/>
      <c r="C114" s="15"/>
      <c r="D114" s="15"/>
      <c r="E114" s="15"/>
      <c r="F114" s="15"/>
      <c r="G114" s="15"/>
    </row>
    <row r="115" spans="1:7" ht="15.75" x14ac:dyDescent="0.25">
      <c r="A115" s="3" t="s">
        <v>38</v>
      </c>
      <c r="B115" s="21"/>
      <c r="C115" s="21"/>
      <c r="D115" s="21"/>
      <c r="E115" s="21"/>
      <c r="F115" s="21"/>
      <c r="G115" s="21"/>
    </row>
    <row r="116" spans="1:7" x14ac:dyDescent="0.25">
      <c r="A116" s="21"/>
      <c r="B116" s="21"/>
      <c r="C116" s="21"/>
      <c r="D116" s="21"/>
      <c r="E116" s="21"/>
      <c r="F116" s="21"/>
      <c r="G116" s="21"/>
    </row>
    <row r="117" spans="1:7" x14ac:dyDescent="0.25">
      <c r="A117" s="21" t="s">
        <v>14</v>
      </c>
      <c r="B117" s="21"/>
      <c r="C117" s="21"/>
      <c r="D117" s="21"/>
      <c r="E117" s="21"/>
      <c r="F117" s="21"/>
      <c r="G117" s="21"/>
    </row>
    <row r="118" spans="1:7" ht="15.75" thickBot="1" x14ac:dyDescent="0.3">
      <c r="A118" s="21"/>
      <c r="B118" s="21"/>
      <c r="C118" s="21"/>
      <c r="D118" s="21"/>
      <c r="E118" s="21"/>
      <c r="F118" s="21"/>
      <c r="G118" s="21"/>
    </row>
    <row r="119" spans="1:7" x14ac:dyDescent="0.25">
      <c r="A119" s="121" t="s">
        <v>15</v>
      </c>
      <c r="B119" s="122"/>
      <c r="C119" s="122"/>
      <c r="D119" s="122"/>
      <c r="E119" s="122"/>
      <c r="F119" s="166"/>
      <c r="G119" s="39"/>
    </row>
    <row r="120" spans="1:7" x14ac:dyDescent="0.25">
      <c r="A120" s="138" t="s">
        <v>17</v>
      </c>
      <c r="B120" s="139"/>
      <c r="C120" s="139"/>
      <c r="D120" s="139"/>
      <c r="E120" s="139"/>
      <c r="F120" s="140"/>
      <c r="G120" s="40"/>
    </row>
    <row r="121" spans="1:7" x14ac:dyDescent="0.25">
      <c r="A121" s="124" t="s">
        <v>42</v>
      </c>
      <c r="B121" s="125"/>
      <c r="C121" s="125"/>
      <c r="D121" s="125"/>
      <c r="E121" s="125"/>
      <c r="F121" s="137"/>
      <c r="G121" s="41"/>
    </row>
    <row r="122" spans="1:7" ht="15" customHeight="1" x14ac:dyDescent="0.25">
      <c r="A122" s="124" t="s">
        <v>41</v>
      </c>
      <c r="B122" s="125"/>
      <c r="C122" s="125"/>
      <c r="D122" s="125"/>
      <c r="E122" s="125"/>
      <c r="F122" s="137"/>
      <c r="G122" s="41"/>
    </row>
    <row r="123" spans="1:7" x14ac:dyDescent="0.25">
      <c r="A123" s="114" t="s">
        <v>39</v>
      </c>
      <c r="B123" s="115"/>
      <c r="C123" s="115"/>
      <c r="D123" s="115"/>
      <c r="E123" s="115"/>
      <c r="F123" s="116"/>
      <c r="G123" s="42"/>
    </row>
    <row r="124" spans="1:7" x14ac:dyDescent="0.25">
      <c r="A124" s="114" t="s">
        <v>24</v>
      </c>
      <c r="B124" s="115"/>
      <c r="C124" s="115"/>
      <c r="D124" s="115"/>
      <c r="E124" s="115"/>
      <c r="F124" s="116"/>
      <c r="G124" s="42"/>
    </row>
    <row r="125" spans="1:7" x14ac:dyDescent="0.25">
      <c r="A125" s="114" t="s">
        <v>40</v>
      </c>
      <c r="B125" s="115"/>
      <c r="C125" s="115"/>
      <c r="D125" s="115"/>
      <c r="E125" s="115"/>
      <c r="F125" s="116"/>
      <c r="G125" s="24">
        <f>IF(G122&gt;G121+(G121/3),G123*(G121/100)+(G122/100-G121/100-G121/3/100)*G123,G123*(G121/100))</f>
        <v>0</v>
      </c>
    </row>
    <row r="126" spans="1:7" x14ac:dyDescent="0.25">
      <c r="A126" s="114" t="s">
        <v>16</v>
      </c>
      <c r="B126" s="115"/>
      <c r="C126" s="115"/>
      <c r="D126" s="115"/>
      <c r="E126" s="115"/>
      <c r="F126" s="116"/>
      <c r="G126" s="24">
        <f>IF(G120&gt;G119+(G119/3),G124*(G119/100)+(G120/100-G119/100-G119/3/100)*G124,G124*(G119/100))</f>
        <v>0</v>
      </c>
    </row>
    <row r="127" spans="1:7" ht="15.75" thickBot="1" x14ac:dyDescent="0.3">
      <c r="A127" s="117" t="s">
        <v>43</v>
      </c>
      <c r="B127" s="118"/>
      <c r="C127" s="118"/>
      <c r="D127" s="118"/>
      <c r="E127" s="118"/>
      <c r="F127" s="119"/>
      <c r="G127" s="25">
        <f>IF(G126-G125&gt;0,G126-G125,0)</f>
        <v>0</v>
      </c>
    </row>
    <row r="128" spans="1:7" x14ac:dyDescent="0.25">
      <c r="A128" s="15"/>
      <c r="B128" s="15"/>
      <c r="C128" s="15"/>
      <c r="D128" s="15"/>
      <c r="E128" s="15"/>
      <c r="F128" s="15"/>
      <c r="G128" s="17"/>
    </row>
    <row r="129" spans="1:7" ht="30" customHeight="1" x14ac:dyDescent="0.25">
      <c r="A129" s="120" t="s">
        <v>67</v>
      </c>
      <c r="B129" s="120"/>
      <c r="C129" s="120"/>
      <c r="D129" s="120"/>
      <c r="E129" s="120"/>
      <c r="F129" s="120"/>
      <c r="G129" s="120"/>
    </row>
    <row r="130" spans="1:7" ht="18.600000000000001" customHeight="1" x14ac:dyDescent="0.25">
      <c r="A130" s="27"/>
      <c r="B130" s="27"/>
      <c r="C130" s="27"/>
      <c r="D130" s="27"/>
      <c r="E130" s="27"/>
      <c r="F130" s="27"/>
      <c r="G130" s="27"/>
    </row>
    <row r="131" spans="1:7" ht="14.1" customHeight="1" x14ac:dyDescent="0.25">
      <c r="A131" s="27"/>
      <c r="B131" s="27"/>
      <c r="C131" s="27"/>
      <c r="D131" s="27"/>
      <c r="E131" s="27"/>
      <c r="F131" s="27"/>
      <c r="G131" s="27"/>
    </row>
    <row r="132" spans="1:7" ht="15.75" x14ac:dyDescent="0.25">
      <c r="A132" s="3" t="s">
        <v>44</v>
      </c>
      <c r="B132" s="10"/>
      <c r="C132" s="10"/>
      <c r="D132" s="10"/>
      <c r="E132" s="10"/>
      <c r="F132" s="10"/>
      <c r="G132" s="10"/>
    </row>
    <row r="133" spans="1:7" x14ac:dyDescent="0.25">
      <c r="A133" s="11"/>
      <c r="B133" s="10"/>
      <c r="C133" s="10"/>
      <c r="D133" s="10"/>
      <c r="E133" s="10"/>
      <c r="F133" s="10"/>
      <c r="G133" s="10"/>
    </row>
    <row r="134" spans="1:7" x14ac:dyDescent="0.25">
      <c r="A134" s="87" t="s">
        <v>45</v>
      </c>
      <c r="B134" s="87"/>
      <c r="C134" s="87"/>
      <c r="D134" s="87"/>
      <c r="E134" s="87"/>
      <c r="F134" s="62"/>
      <c r="G134" s="63">
        <f>F134*15</f>
        <v>0</v>
      </c>
    </row>
    <row r="135" spans="1:7" x14ac:dyDescent="0.25">
      <c r="A135" s="87" t="s">
        <v>69</v>
      </c>
      <c r="B135" s="87"/>
      <c r="C135" s="87"/>
      <c r="D135" s="87"/>
      <c r="E135" s="87"/>
      <c r="F135" s="62"/>
      <c r="G135" s="63">
        <f>F135*317</f>
        <v>0</v>
      </c>
    </row>
    <row r="136" spans="1:7" s="1" customFormat="1" ht="14.25" x14ac:dyDescent="0.2">
      <c r="A136" s="80" t="s">
        <v>68</v>
      </c>
      <c r="B136" s="69"/>
      <c r="C136" s="69"/>
      <c r="D136" s="69"/>
      <c r="E136" s="69"/>
      <c r="F136" s="62"/>
      <c r="G136" s="63">
        <f>F136*317</f>
        <v>0</v>
      </c>
    </row>
    <row r="137" spans="1:7" x14ac:dyDescent="0.25">
      <c r="A137" s="69" t="s">
        <v>47</v>
      </c>
      <c r="B137" s="69"/>
      <c r="C137" s="69"/>
      <c r="D137" s="69"/>
      <c r="E137" s="69"/>
      <c r="F137" s="66"/>
      <c r="G137" s="65">
        <f>SUM(G134:G136)</f>
        <v>0</v>
      </c>
    </row>
    <row r="138" spans="1:7" x14ac:dyDescent="0.25">
      <c r="B138" s="64"/>
      <c r="C138" s="64"/>
      <c r="D138" s="64"/>
      <c r="E138" s="64"/>
      <c r="F138" s="64"/>
      <c r="G138" s="64"/>
    </row>
    <row r="139" spans="1:7" ht="14.45" customHeight="1" x14ac:dyDescent="0.25">
      <c r="A139" s="88" t="s">
        <v>46</v>
      </c>
      <c r="B139" s="88"/>
      <c r="C139" s="88"/>
      <c r="D139" s="88"/>
      <c r="E139" s="88"/>
      <c r="F139" s="88"/>
      <c r="G139" s="88"/>
    </row>
    <row r="140" spans="1:7" x14ac:dyDescent="0.25">
      <c r="A140" s="88"/>
      <c r="B140" s="88"/>
      <c r="C140" s="88"/>
      <c r="D140" s="88"/>
      <c r="E140" s="88"/>
      <c r="F140" s="88"/>
      <c r="G140" s="88"/>
    </row>
    <row r="141" spans="1:7" x14ac:dyDescent="0.25">
      <c r="A141" s="88"/>
      <c r="B141" s="88"/>
      <c r="C141" s="88"/>
      <c r="D141" s="88"/>
      <c r="E141" s="88"/>
      <c r="F141" s="88"/>
      <c r="G141" s="88"/>
    </row>
    <row r="142" spans="1:7" x14ac:dyDescent="0.25">
      <c r="A142" s="88"/>
      <c r="B142" s="88"/>
      <c r="C142" s="88"/>
      <c r="D142" s="88"/>
      <c r="E142" s="88"/>
      <c r="F142" s="88"/>
      <c r="G142" s="88"/>
    </row>
    <row r="143" spans="1:7" x14ac:dyDescent="0.25">
      <c r="A143" s="88"/>
      <c r="B143" s="88"/>
      <c r="C143" s="88"/>
      <c r="D143" s="88"/>
      <c r="E143" s="88"/>
      <c r="F143" s="88"/>
      <c r="G143" s="88"/>
    </row>
    <row r="144" spans="1:7" s="1" customFormat="1" ht="14.25" x14ac:dyDescent="0.2">
      <c r="A144" s="60"/>
      <c r="B144" s="60"/>
      <c r="C144" s="60"/>
      <c r="D144" s="60"/>
      <c r="E144" s="60"/>
      <c r="F144" s="60"/>
      <c r="G144" s="67"/>
    </row>
    <row r="145" spans="1:7" s="1" customFormat="1" ht="12.95" customHeight="1" x14ac:dyDescent="0.2">
      <c r="A145" s="89" t="s">
        <v>48</v>
      </c>
      <c r="B145" s="89"/>
      <c r="C145" s="89"/>
      <c r="D145" s="89"/>
      <c r="E145" s="89"/>
      <c r="F145" s="89"/>
      <c r="G145" s="89"/>
    </row>
    <row r="146" spans="1:7" s="1" customFormat="1" ht="14.25" x14ac:dyDescent="0.2">
      <c r="A146" s="89"/>
      <c r="B146" s="89"/>
      <c r="C146" s="89"/>
      <c r="D146" s="89"/>
      <c r="E146" s="89"/>
      <c r="F146" s="89"/>
      <c r="G146" s="89"/>
    </row>
    <row r="147" spans="1:7" s="1" customFormat="1" ht="18" customHeight="1" x14ac:dyDescent="0.2">
      <c r="A147" s="43"/>
      <c r="B147" s="43"/>
      <c r="C147" s="43"/>
      <c r="D147" s="43"/>
      <c r="E147" s="43"/>
      <c r="F147" s="43"/>
      <c r="G147" s="43"/>
    </row>
    <row r="148" spans="1:7" s="1" customFormat="1" ht="14.25" x14ac:dyDescent="0.2">
      <c r="A148" s="58"/>
      <c r="B148" s="58"/>
      <c r="C148" s="58"/>
      <c r="D148" s="58"/>
      <c r="E148" s="58"/>
      <c r="F148" s="58"/>
      <c r="G148" s="59"/>
    </row>
    <row r="149" spans="1:7" ht="15.75" x14ac:dyDescent="0.25">
      <c r="A149" s="61" t="s">
        <v>49</v>
      </c>
      <c r="B149" s="58"/>
      <c r="C149" s="58"/>
      <c r="D149" s="58"/>
      <c r="E149" s="58"/>
      <c r="F149" s="58"/>
      <c r="G149" s="59"/>
    </row>
    <row r="150" spans="1:7" ht="15.75" thickBot="1" x14ac:dyDescent="0.3">
      <c r="A150" s="83"/>
      <c r="B150" s="83"/>
      <c r="C150" s="83"/>
      <c r="D150" s="83"/>
      <c r="E150" s="83"/>
      <c r="F150" s="83"/>
      <c r="G150" s="19" t="s">
        <v>9</v>
      </c>
    </row>
    <row r="151" spans="1:7" ht="15.75" thickBot="1" x14ac:dyDescent="0.3">
      <c r="A151" s="84" t="s">
        <v>50</v>
      </c>
      <c r="B151" s="85"/>
      <c r="C151" s="85"/>
      <c r="D151" s="85"/>
      <c r="E151" s="85"/>
      <c r="F151" s="86"/>
      <c r="G151" s="75"/>
    </row>
    <row r="152" spans="1:7" x14ac:dyDescent="0.25">
      <c r="A152" s="55"/>
      <c r="B152" s="55"/>
      <c r="C152" s="55"/>
      <c r="D152" s="55"/>
      <c r="E152" s="55"/>
      <c r="F152" s="55"/>
      <c r="G152" s="57"/>
    </row>
    <row r="153" spans="1:7" x14ac:dyDescent="0.25">
      <c r="A153" s="81" t="s">
        <v>51</v>
      </c>
      <c r="B153" s="81"/>
      <c r="C153" s="81"/>
      <c r="D153" s="81"/>
      <c r="E153" s="81"/>
      <c r="F153" s="81"/>
      <c r="G153" s="81"/>
    </row>
    <row r="154" spans="1:7" x14ac:dyDescent="0.25">
      <c r="A154" s="81"/>
      <c r="B154" s="81"/>
      <c r="C154" s="81"/>
      <c r="D154" s="81"/>
      <c r="E154" s="81"/>
      <c r="F154" s="81"/>
      <c r="G154" s="81"/>
    </row>
    <row r="155" spans="1:7" x14ac:dyDescent="0.25">
      <c r="A155" s="81"/>
      <c r="B155" s="81"/>
      <c r="C155" s="81"/>
      <c r="D155" s="81"/>
      <c r="E155" s="81"/>
      <c r="F155" s="81"/>
      <c r="G155" s="81"/>
    </row>
    <row r="156" spans="1:7" x14ac:dyDescent="0.25">
      <c r="A156" s="68"/>
      <c r="B156" s="68"/>
      <c r="C156" s="68"/>
      <c r="D156" s="68"/>
      <c r="E156" s="68"/>
      <c r="F156" s="68"/>
      <c r="G156" s="68"/>
    </row>
    <row r="157" spans="1:7" x14ac:dyDescent="0.25">
      <c r="A157" s="55"/>
      <c r="B157" s="21"/>
      <c r="C157" s="21"/>
      <c r="D157" s="21"/>
      <c r="E157" s="21"/>
      <c r="F157" s="21"/>
      <c r="G157" s="21"/>
    </row>
    <row r="158" spans="1:7" ht="15.75" x14ac:dyDescent="0.25">
      <c r="A158" s="3" t="s">
        <v>11</v>
      </c>
      <c r="B158" s="21"/>
      <c r="C158" s="21"/>
      <c r="D158" s="21"/>
      <c r="E158" s="21"/>
      <c r="F158" s="21"/>
      <c r="G158" s="21"/>
    </row>
    <row r="159" spans="1:7" x14ac:dyDescent="0.25">
      <c r="A159" s="21"/>
      <c r="B159" s="21"/>
      <c r="C159" s="21"/>
      <c r="D159" s="21"/>
      <c r="E159" s="21"/>
      <c r="F159" s="21"/>
      <c r="G159" s="21"/>
    </row>
    <row r="160" spans="1:7" x14ac:dyDescent="0.25">
      <c r="A160" s="82" t="s">
        <v>70</v>
      </c>
      <c r="B160" s="82"/>
      <c r="C160" s="82"/>
      <c r="D160" s="82"/>
      <c r="E160" s="82"/>
      <c r="F160" s="82"/>
      <c r="G160" s="82"/>
    </row>
    <row r="161" spans="1:7" x14ac:dyDescent="0.25">
      <c r="A161" s="82"/>
      <c r="B161" s="82"/>
      <c r="C161" s="82"/>
      <c r="D161" s="82"/>
      <c r="E161" s="82"/>
      <c r="F161" s="82"/>
      <c r="G161" s="82"/>
    </row>
    <row r="162" spans="1:7" x14ac:dyDescent="0.25">
      <c r="A162" s="82"/>
      <c r="B162" s="82"/>
      <c r="C162" s="82"/>
      <c r="D162" s="82"/>
      <c r="E162" s="82"/>
      <c r="F162" s="82"/>
      <c r="G162" s="82"/>
    </row>
    <row r="163" spans="1:7" x14ac:dyDescent="0.25">
      <c r="A163" s="82"/>
      <c r="B163" s="82"/>
      <c r="C163" s="82"/>
      <c r="D163" s="82"/>
      <c r="E163" s="82"/>
      <c r="F163" s="82"/>
      <c r="G163" s="82"/>
    </row>
    <row r="164" spans="1:7" x14ac:dyDescent="0.25">
      <c r="A164" s="82"/>
      <c r="B164" s="82"/>
      <c r="C164" s="82"/>
      <c r="D164" s="82"/>
      <c r="E164" s="82"/>
      <c r="F164" s="82"/>
      <c r="G164" s="82"/>
    </row>
    <row r="165" spans="1:7" ht="15" customHeight="1" x14ac:dyDescent="0.25">
      <c r="A165" s="15"/>
      <c r="B165" s="15"/>
      <c r="C165" s="15"/>
      <c r="D165" s="15"/>
      <c r="E165" s="15"/>
      <c r="F165" s="15"/>
      <c r="G165" s="70"/>
    </row>
    <row r="166" spans="1:7" ht="15" customHeight="1" thickBot="1" x14ac:dyDescent="0.3">
      <c r="A166" s="71"/>
      <c r="B166" s="15"/>
      <c r="C166" s="15"/>
      <c r="D166" s="15"/>
      <c r="E166" s="15"/>
      <c r="F166" s="15"/>
      <c r="G166" s="19" t="s">
        <v>9</v>
      </c>
    </row>
    <row r="167" spans="1:7" ht="15.75" thickBot="1" x14ac:dyDescent="0.3">
      <c r="A167" s="84" t="s">
        <v>66</v>
      </c>
      <c r="B167" s="85"/>
      <c r="C167" s="85"/>
      <c r="D167" s="85"/>
      <c r="E167" s="85"/>
      <c r="F167" s="86"/>
      <c r="G167" s="75"/>
    </row>
    <row r="168" spans="1:7" x14ac:dyDescent="0.25">
      <c r="A168" s="15"/>
      <c r="B168" s="15"/>
      <c r="C168" s="15"/>
      <c r="D168" s="15"/>
      <c r="E168" s="15"/>
      <c r="F168" s="15"/>
      <c r="G168" s="70"/>
    </row>
    <row r="169" spans="1:7" x14ac:dyDescent="0.25">
      <c r="A169" s="15"/>
      <c r="B169" s="15"/>
      <c r="C169" s="15"/>
      <c r="D169" s="15"/>
      <c r="E169" s="15"/>
      <c r="F169" s="15"/>
      <c r="G169" s="70"/>
    </row>
    <row r="170" spans="1:7" x14ac:dyDescent="0.25">
      <c r="A170" s="11" t="s">
        <v>52</v>
      </c>
      <c r="B170" s="21"/>
      <c r="C170" s="21"/>
      <c r="D170" s="21"/>
      <c r="E170" s="21"/>
      <c r="F170" s="21"/>
      <c r="G170" s="21"/>
    </row>
    <row r="171" spans="1:7" x14ac:dyDescent="0.25">
      <c r="A171" s="21"/>
      <c r="B171" s="21"/>
      <c r="C171" s="21"/>
      <c r="D171" s="21"/>
      <c r="E171" s="21"/>
      <c r="F171" s="21"/>
      <c r="G171" s="21"/>
    </row>
    <row r="172" spans="1:7" x14ac:dyDescent="0.25">
      <c r="A172" s="90" t="s">
        <v>53</v>
      </c>
      <c r="B172" s="90"/>
      <c r="C172" s="90"/>
      <c r="D172" s="90"/>
      <c r="E172" s="90"/>
      <c r="F172" s="90"/>
      <c r="G172" s="90"/>
    </row>
    <row r="173" spans="1:7" ht="15.6" customHeight="1" x14ac:dyDescent="0.25">
      <c r="A173" s="90"/>
      <c r="B173" s="90"/>
      <c r="C173" s="90"/>
      <c r="D173" s="90"/>
      <c r="E173" s="90"/>
      <c r="F173" s="90"/>
      <c r="G173" s="90"/>
    </row>
    <row r="174" spans="1:7" ht="15.6" customHeight="1" thickBot="1" x14ac:dyDescent="0.3">
      <c r="A174" s="21"/>
      <c r="B174" s="21"/>
      <c r="C174" s="21"/>
      <c r="D174" s="21"/>
      <c r="E174" s="21"/>
      <c r="F174" s="21"/>
      <c r="G174" s="11" t="s">
        <v>9</v>
      </c>
    </row>
    <row r="175" spans="1:7" ht="15.6" customHeight="1" x14ac:dyDescent="0.25">
      <c r="A175" s="91" t="s">
        <v>54</v>
      </c>
      <c r="B175" s="92"/>
      <c r="C175" s="92"/>
      <c r="D175" s="92"/>
      <c r="E175" s="92"/>
      <c r="F175" s="93"/>
      <c r="G175" s="12">
        <f>G54</f>
        <v>0</v>
      </c>
    </row>
    <row r="176" spans="1:7" ht="15.6" customHeight="1" x14ac:dyDescent="0.25">
      <c r="A176" s="94" t="s">
        <v>55</v>
      </c>
      <c r="B176" s="95"/>
      <c r="C176" s="95"/>
      <c r="D176" s="95"/>
      <c r="E176" s="95"/>
      <c r="F176" s="96"/>
      <c r="G176" s="13">
        <f>G60</f>
        <v>0</v>
      </c>
    </row>
    <row r="177" spans="1:7" ht="15.6" customHeight="1" x14ac:dyDescent="0.25">
      <c r="A177" s="94" t="s">
        <v>56</v>
      </c>
      <c r="B177" s="95"/>
      <c r="C177" s="95"/>
      <c r="D177" s="95"/>
      <c r="E177" s="95"/>
      <c r="F177" s="96"/>
      <c r="G177" s="13">
        <f>G127</f>
        <v>0</v>
      </c>
    </row>
    <row r="178" spans="1:7" ht="15.6" customHeight="1" x14ac:dyDescent="0.25">
      <c r="A178" s="94" t="s">
        <v>57</v>
      </c>
      <c r="B178" s="95"/>
      <c r="C178" s="95"/>
      <c r="D178" s="95"/>
      <c r="E178" s="95"/>
      <c r="F178" s="96"/>
      <c r="G178" s="13">
        <f>G113</f>
        <v>0</v>
      </c>
    </row>
    <row r="179" spans="1:7" ht="15.6" customHeight="1" x14ac:dyDescent="0.25">
      <c r="A179" s="155" t="s">
        <v>58</v>
      </c>
      <c r="B179" s="156"/>
      <c r="C179" s="156"/>
      <c r="D179" s="156"/>
      <c r="E179" s="156"/>
      <c r="F179" s="157"/>
      <c r="G179" s="72">
        <f>G137</f>
        <v>0</v>
      </c>
    </row>
    <row r="180" spans="1:7" ht="15.6" customHeight="1" x14ac:dyDescent="0.25">
      <c r="A180" s="94" t="s">
        <v>59</v>
      </c>
      <c r="B180" s="95"/>
      <c r="C180" s="95"/>
      <c r="D180" s="95"/>
      <c r="E180" s="95"/>
      <c r="F180" s="96"/>
      <c r="G180" s="72">
        <f>G151</f>
        <v>0</v>
      </c>
    </row>
    <row r="181" spans="1:7" ht="15.6" customHeight="1" thickBot="1" x14ac:dyDescent="0.3">
      <c r="A181" s="149" t="s">
        <v>22</v>
      </c>
      <c r="B181" s="150"/>
      <c r="C181" s="150"/>
      <c r="D181" s="150"/>
      <c r="E181" s="150"/>
      <c r="F181" s="151"/>
      <c r="G181" s="73">
        <f>G167</f>
        <v>0</v>
      </c>
    </row>
    <row r="182" spans="1:7" ht="15.6" customHeight="1" thickTop="1" thickBot="1" x14ac:dyDescent="0.3">
      <c r="A182" s="152" t="s">
        <v>72</v>
      </c>
      <c r="B182" s="153"/>
      <c r="C182" s="153"/>
      <c r="D182" s="153"/>
      <c r="E182" s="153"/>
      <c r="F182" s="154"/>
      <c r="G182" s="76">
        <f>G175+G176+G177+G178+G179+G180-G181</f>
        <v>0</v>
      </c>
    </row>
    <row r="183" spans="1:7" ht="15.6" customHeight="1" x14ac:dyDescent="0.25">
      <c r="A183" s="21"/>
      <c r="B183" s="21"/>
      <c r="C183" s="21"/>
      <c r="D183" s="21"/>
      <c r="E183" s="21"/>
      <c r="F183" s="21"/>
      <c r="G183" s="11"/>
    </row>
    <row r="184" spans="1:7" ht="15.6" customHeight="1" x14ac:dyDescent="0.25">
      <c r="A184" s="21"/>
      <c r="B184" s="21"/>
      <c r="C184" s="21"/>
      <c r="D184" s="21"/>
      <c r="E184" s="21"/>
      <c r="F184" s="21"/>
      <c r="G184" s="11"/>
    </row>
    <row r="185" spans="1:7" x14ac:dyDescent="0.25">
      <c r="A185" s="20" t="s">
        <v>21</v>
      </c>
      <c r="B185" s="10"/>
      <c r="C185" s="10"/>
      <c r="D185" s="10"/>
      <c r="E185" s="10"/>
      <c r="F185" s="10"/>
      <c r="G185" s="10"/>
    </row>
    <row r="186" spans="1:7" x14ac:dyDescent="0.25">
      <c r="A186" s="82" t="s">
        <v>12</v>
      </c>
      <c r="B186" s="82"/>
      <c r="C186" s="82"/>
      <c r="D186" s="82"/>
      <c r="E186" s="82"/>
      <c r="F186" s="82"/>
      <c r="G186" s="82"/>
    </row>
    <row r="187" spans="1:7" ht="40.5" customHeight="1" x14ac:dyDescent="0.25">
      <c r="A187" s="82"/>
      <c r="B187" s="82"/>
      <c r="C187" s="82"/>
      <c r="D187" s="82"/>
      <c r="E187" s="82"/>
      <c r="F187" s="82"/>
      <c r="G187" s="82"/>
    </row>
    <row r="188" spans="1:7" x14ac:dyDescent="0.25">
      <c r="A188" s="21"/>
      <c r="B188" s="21"/>
      <c r="C188" s="21"/>
      <c r="D188" s="21"/>
      <c r="E188" s="21"/>
      <c r="F188" s="21"/>
      <c r="G188" s="21"/>
    </row>
    <row r="189" spans="1:7" x14ac:dyDescent="0.25">
      <c r="A189" s="21"/>
    </row>
  </sheetData>
  <mergeCells count="83">
    <mergeCell ref="A62:G65"/>
    <mergeCell ref="A88:G89"/>
    <mergeCell ref="A153:G154"/>
    <mergeCell ref="A181:F181"/>
    <mergeCell ref="A182:F182"/>
    <mergeCell ref="A179:F179"/>
    <mergeCell ref="A111:F111"/>
    <mergeCell ref="A112:F112"/>
    <mergeCell ref="A113:F113"/>
    <mergeCell ref="A167:F167"/>
    <mergeCell ref="A104:F104"/>
    <mergeCell ref="A119:F119"/>
    <mergeCell ref="A123:F123"/>
    <mergeCell ref="A124:F124"/>
    <mergeCell ref="A122:F122"/>
    <mergeCell ref="A125:F125"/>
    <mergeCell ref="B44:C44"/>
    <mergeCell ref="B45:C45"/>
    <mergeCell ref="B46:C46"/>
    <mergeCell ref="B47:C47"/>
    <mergeCell ref="B48:C48"/>
    <mergeCell ref="B49:C49"/>
    <mergeCell ref="A54:F54"/>
    <mergeCell ref="A60:F60"/>
    <mergeCell ref="A106:G108"/>
    <mergeCell ref="A121:F121"/>
    <mergeCell ref="A120:F120"/>
    <mergeCell ref="A99:F99"/>
    <mergeCell ref="A100:F100"/>
    <mergeCell ref="A101:F101"/>
    <mergeCell ref="A102:F102"/>
    <mergeCell ref="A103:F103"/>
    <mergeCell ref="A92:F92"/>
    <mergeCell ref="A95:F95"/>
    <mergeCell ref="A96:F96"/>
    <mergeCell ref="A97:F97"/>
    <mergeCell ref="A98:F98"/>
    <mergeCell ref="A126:F126"/>
    <mergeCell ref="A127:F127"/>
    <mergeCell ref="A129:G129"/>
    <mergeCell ref="A31:C31"/>
    <mergeCell ref="A32:C32"/>
    <mergeCell ref="A33:C33"/>
    <mergeCell ref="A34:C34"/>
    <mergeCell ref="A41:G42"/>
    <mergeCell ref="A51:G52"/>
    <mergeCell ref="A57:G58"/>
    <mergeCell ref="A69:G71"/>
    <mergeCell ref="A85:F85"/>
    <mergeCell ref="A80:F80"/>
    <mergeCell ref="A81:F81"/>
    <mergeCell ref="A82:F82"/>
    <mergeCell ref="A83:F83"/>
    <mergeCell ref="A4:G9"/>
    <mergeCell ref="C18:G18"/>
    <mergeCell ref="C19:G19"/>
    <mergeCell ref="C25:G25"/>
    <mergeCell ref="C24:G24"/>
    <mergeCell ref="C23:G23"/>
    <mergeCell ref="C22:G22"/>
    <mergeCell ref="C21:G21"/>
    <mergeCell ref="C20:G20"/>
    <mergeCell ref="A84:F84"/>
    <mergeCell ref="A73:F73"/>
    <mergeCell ref="A76:F76"/>
    <mergeCell ref="A77:F77"/>
    <mergeCell ref="A78:F78"/>
    <mergeCell ref="A79:F79"/>
    <mergeCell ref="A155:G155"/>
    <mergeCell ref="A186:G187"/>
    <mergeCell ref="A150:F150"/>
    <mergeCell ref="A151:F151"/>
    <mergeCell ref="A134:E134"/>
    <mergeCell ref="A139:G143"/>
    <mergeCell ref="A135:E135"/>
    <mergeCell ref="A145:G146"/>
    <mergeCell ref="A160:G164"/>
    <mergeCell ref="A172:G173"/>
    <mergeCell ref="A175:F175"/>
    <mergeCell ref="A176:F176"/>
    <mergeCell ref="A177:F177"/>
    <mergeCell ref="A178:F178"/>
    <mergeCell ref="A180:F180"/>
  </mergeCells>
  <pageMargins left="0.7" right="0.7" top="0.78740157499999996" bottom="0.78740157499999996" header="0.3" footer="0.3"/>
  <pageSetup paperSize="9" scale="98" fitToHeight="0" orientation="portrait" r:id="rId1"/>
  <rowBreaks count="3" manualBreakCount="3">
    <brk id="35" max="16383" man="1"/>
    <brk id="65" max="16383" man="1"/>
    <brk id="155"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Verkehrsministerium NRW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Coenen, Christopher (VM)</dc:creator>
  <cp:lastModifiedBy>Otto, Jan Hendrik</cp:lastModifiedBy>
  <cp:lastPrinted>2021-06-17T06:40:38Z</cp:lastPrinted>
  <dcterms:created xsi:type="dcterms:W3CDTF">2020-06-30T12:09:33Z</dcterms:created>
  <dcterms:modified xsi:type="dcterms:W3CDTF">2023-04-13T14:41:48Z</dcterms:modified>
</cp:coreProperties>
</file>